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drawings/drawing5.xml" ContentType="application/vnd.openxmlformats-officedocument.drawing+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drawings/drawing6.xml" ContentType="application/vnd.openxmlformats-officedocument.drawing+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drawings/drawing9.xml" ContentType="application/vnd.openxmlformats-officedocument.drawing+xml"/>
  <Override PartName="/xl/ctrlProps/ctrlProp47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v009008\Profiles\yuina_takekawa\Desktop\"/>
    </mc:Choice>
  </mc:AlternateContent>
  <bookViews>
    <workbookView xWindow="-108" yWindow="-108" windowWidth="23256" windowHeight="12456" tabRatio="867"/>
  </bookViews>
  <sheets>
    <sheet name="はじめに" sheetId="47" r:id="rId1"/>
    <sheet name="チェックリスト" sheetId="44" r:id="rId2"/>
    <sheet name="①実績報告書(本交付分)" sheetId="43" r:id="rId3"/>
    <sheet name="①実績報告書(早期交付分) " sheetId="46" r:id="rId4"/>
    <sheet name="②積立・繰越計画書" sheetId="21" r:id="rId5"/>
    <sheet name="③金銭出納簿" sheetId="22" r:id="rId6"/>
    <sheet name="③金銭出納簿【記載例】" sheetId="49" r:id="rId7"/>
    <sheet name="支出項目詳細" sheetId="55" r:id="rId8"/>
    <sheet name="④金銭出納簿(積立用)" sheetId="51" r:id="rId9"/>
    <sheet name="⑤収支報告書" sheetId="8" r:id="rId10"/>
    <sheet name="⑤収支報告書【記載例】" sheetId="50" r:id="rId11"/>
    <sheet name="⑥参加者明細" sheetId="2" r:id="rId12"/>
    <sheet name="⑦通帳の写し(見開き)" sheetId="15" r:id="rId13"/>
    <sheet name="⑧通帳の写し(金銭の動き)" sheetId="18" r:id="rId14"/>
    <sheet name="⑨個人配分" sheetId="24" r:id="rId15"/>
    <sheet name="⑩役員報酬" sheetId="25" r:id="rId16"/>
    <sheet name="⑪作業日当" sheetId="26" r:id="rId17"/>
    <sheet name="⑫領収書等貼付台紙" sheetId="27" r:id="rId18"/>
    <sheet name="⑬農業生産活動取組一覧" sheetId="19" r:id="rId19"/>
    <sheet name="⑭作業日誌(基本活動)" sheetId="28" r:id="rId20"/>
    <sheet name="⑭作業日誌(加算措置) " sheetId="32" r:id="rId21"/>
    <sheet name="⑭作業日誌(中核的リーダー)" sheetId="53" r:id="rId22"/>
    <sheet name="ネットワーク活動例" sheetId="63" r:id="rId23"/>
    <sheet name="⑰共有資産管理台帳" sheetId="29" r:id="rId24"/>
    <sheet name="⑰機械等利用管理規定" sheetId="54" r:id="rId25"/>
    <sheet name="⑰機械等利用簿" sheetId="38" r:id="rId26"/>
    <sheet name="⑱農業所得確認書" sheetId="17" r:id="rId27"/>
    <sheet name="⑲環境負荷低減（集落）" sheetId="56" r:id="rId28"/>
    <sheet name="⑲環境負荷低減（個別）" sheetId="58" r:id="rId29"/>
    <sheet name="⑳ネットワーク化計画書" sheetId="59" r:id="rId30"/>
    <sheet name="⑳ネットワーク化" sheetId="60" r:id="rId31"/>
    <sheet name="⑳統合" sheetId="61" r:id="rId32"/>
    <sheet name="⑳多様な組織等の参画" sheetId="62" r:id="rId33"/>
  </sheets>
  <definedNames>
    <definedName name="_xlnm._FilterDatabase" localSheetId="5">③金銭出納簿!$A$6:$H$6</definedName>
    <definedName name="_xlnm._FilterDatabase" localSheetId="6">③金銭出納簿【記載例】!$A$6:$H$6</definedName>
    <definedName name="_xlnm._FilterDatabase" localSheetId="8">'④金銭出納簿(積立用)'!$A$6:$H$6</definedName>
    <definedName name="_xlnm.Print_Area" localSheetId="3">'①実績報告書(早期交付分) '!$A$1:$H$54</definedName>
    <definedName name="_xlnm.Print_Area" localSheetId="2">'①実績報告書(本交付分)'!$A$1:$H$54</definedName>
    <definedName name="_xlnm.Print_Area" localSheetId="5">③金銭出納簿!$A$1:$H$46</definedName>
    <definedName name="_xlnm.Print_Area" localSheetId="6">③金銭出納簿【記載例】!$A$1:$H$46</definedName>
    <definedName name="_xlnm.Print_Area" localSheetId="8">'④金銭出納簿(積立用)'!$A$1:$H$67</definedName>
    <definedName name="_xlnm.Print_Area" localSheetId="9">⑤収支報告書!$A$1:$H$40</definedName>
    <definedName name="_xlnm.Print_Area" localSheetId="10">⑤収支報告書【記載例】!$A$1:$H$40</definedName>
    <definedName name="_xlnm.Print_Area" localSheetId="12">'⑦通帳の写し(見開き)'!$A$1:$J$34</definedName>
    <definedName name="_xlnm.Print_Area" localSheetId="13">'⑧通帳の写し(金銭の動き)'!$A$1:$J$102</definedName>
    <definedName name="_xlnm.Print_Area" localSheetId="15">⑩役員報酬!$A$1:$G$18</definedName>
    <definedName name="_xlnm.Print_Area" localSheetId="16">⑪作業日当!$A$1:$G$19</definedName>
    <definedName name="_xlnm.Print_Area" localSheetId="17">⑫領収書等貼付台紙!$A$1:$J$68</definedName>
    <definedName name="_xlnm.Print_Area" localSheetId="18">⑬農業生産活動取組一覧!$A$1:$J$39</definedName>
    <definedName name="_xlnm.Print_Area" localSheetId="20">'⑭作業日誌(加算措置) '!$A$1:$N$31</definedName>
    <definedName name="_xlnm.Print_Area" localSheetId="19">'⑭作業日誌(基本活動)'!$A$1:$N$136</definedName>
    <definedName name="_xlnm.Print_Area" localSheetId="21">'⑭作業日誌(中核的リーダー)'!$A$1:$N$33</definedName>
    <definedName name="_xlnm.Print_Area" localSheetId="24">⑰機械等利用管理規定!$A$1:$K$40</definedName>
    <definedName name="_xlnm.Print_Area" localSheetId="25">⑰機械等利用簿!$A$1:$K$22</definedName>
    <definedName name="_xlnm.Print_Area" localSheetId="26">⑱農業所得確認書!$A$1:$M$37</definedName>
    <definedName name="_xlnm.Print_Area" localSheetId="28">'⑲環境負荷低減（個別）'!$A$1:$J$36</definedName>
    <definedName name="_xlnm.Print_Area" localSheetId="27">'⑲環境負荷低減（集落）'!$A$1:$K$43</definedName>
    <definedName name="_xlnm.Print_Area" localSheetId="29">⑳ネットワーク化計画書!$A$1:$O$22</definedName>
    <definedName name="_xlnm.Print_Area" localSheetId="1">チェックリスト!$A$1:$H$34</definedName>
    <definedName name="_xlnm.Print_Area" localSheetId="22">ネットワーク活動例!$A$1:$H$20</definedName>
    <definedName name="_xlnm.Print_Area" localSheetId="0">はじめに!$A$1:$M$61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61" l="1"/>
  <c r="B11" i="60"/>
  <c r="B6" i="59"/>
  <c r="G23" i="62"/>
  <c r="F15" i="61"/>
  <c r="F15" i="60"/>
  <c r="K34" i="46" l="1"/>
  <c r="K34" i="43"/>
  <c r="C34" i="43"/>
  <c r="C34" i="46"/>
  <c r="D29" i="50"/>
  <c r="J3" i="32"/>
  <c r="X3" i="32" s="1"/>
  <c r="AL3" i="32" s="1"/>
  <c r="AZ3" i="32" s="1"/>
  <c r="C3" i="32"/>
  <c r="Q3" i="32" s="1"/>
  <c r="AE3" i="32" s="1"/>
  <c r="AS3" i="32" s="1"/>
  <c r="C1" i="51" l="1"/>
  <c r="C1" i="22"/>
  <c r="B3" i="21"/>
  <c r="I105" i="28"/>
  <c r="I71" i="28"/>
  <c r="I37" i="28"/>
  <c r="G71" i="18"/>
  <c r="G37" i="18"/>
  <c r="G37" i="27"/>
  <c r="B25" i="21"/>
  <c r="I3" i="53"/>
  <c r="G43" i="51" l="1"/>
  <c r="G44" i="51" s="1"/>
  <c r="G43" i="49"/>
  <c r="G44" i="49"/>
  <c r="C10" i="8"/>
  <c r="J16" i="17"/>
  <c r="E7" i="8"/>
  <c r="I3" i="28"/>
  <c r="E3" i="25"/>
  <c r="C53" i="51"/>
  <c r="B19" i="21"/>
  <c r="F21" i="43"/>
  <c r="F20" i="43"/>
  <c r="D54" i="22"/>
  <c r="C51" i="22"/>
  <c r="G2" i="19"/>
  <c r="D55" i="51" l="1"/>
  <c r="C54" i="51"/>
  <c r="D62" i="51"/>
  <c r="D61" i="51"/>
  <c r="D60" i="51"/>
  <c r="D59" i="51"/>
  <c r="D58" i="51"/>
  <c r="D57" i="51"/>
  <c r="D56" i="51"/>
  <c r="F45" i="51"/>
  <c r="E45" i="51"/>
  <c r="G7" i="51"/>
  <c r="G8" i="51" s="1"/>
  <c r="G9" i="51" s="1"/>
  <c r="G10" i="51" s="1"/>
  <c r="G11" i="51" s="1"/>
  <c r="G12" i="51" s="1"/>
  <c r="G13" i="51" s="1"/>
  <c r="G14" i="51" s="1"/>
  <c r="G15" i="51" s="1"/>
  <c r="G16" i="51" s="1"/>
  <c r="G17" i="51" s="1"/>
  <c r="G18" i="51" s="1"/>
  <c r="G19" i="51" s="1"/>
  <c r="G20" i="51" s="1"/>
  <c r="G21" i="51" s="1"/>
  <c r="G22" i="51" s="1"/>
  <c r="G23" i="51" s="1"/>
  <c r="G24" i="51" s="1"/>
  <c r="G25" i="51" s="1"/>
  <c r="G26" i="51" s="1"/>
  <c r="G27" i="51" s="1"/>
  <c r="G28" i="51" s="1"/>
  <c r="G29" i="51" s="1"/>
  <c r="G30" i="51" s="1"/>
  <c r="G31" i="51" s="1"/>
  <c r="G32" i="51" s="1"/>
  <c r="G33" i="51" s="1"/>
  <c r="G34" i="51" s="1"/>
  <c r="G35" i="51" s="1"/>
  <c r="G36" i="51" s="1"/>
  <c r="G37" i="51" s="1"/>
  <c r="G38" i="51" s="1"/>
  <c r="G39" i="51" s="1"/>
  <c r="G40" i="51" s="1"/>
  <c r="G41" i="51" s="1"/>
  <c r="G42" i="51" s="1"/>
  <c r="G45" i="51" s="1"/>
  <c r="G46" i="51" s="1"/>
  <c r="D63" i="51" s="1"/>
  <c r="F3" i="51"/>
  <c r="D34" i="50"/>
  <c r="D33" i="50"/>
  <c r="D32" i="50"/>
  <c r="D31" i="50"/>
  <c r="D30" i="50"/>
  <c r="E7" i="50"/>
  <c r="D69" i="49"/>
  <c r="D68" i="49"/>
  <c r="D17" i="50" s="1"/>
  <c r="D67" i="49"/>
  <c r="D37" i="50" s="1"/>
  <c r="D66" i="49"/>
  <c r="D36" i="50" s="1"/>
  <c r="D65" i="49"/>
  <c r="D35" i="50" s="1"/>
  <c r="D64" i="49"/>
  <c r="D63" i="49"/>
  <c r="D62" i="49"/>
  <c r="D61" i="49"/>
  <c r="D60" i="49"/>
  <c r="D59" i="49"/>
  <c r="D58" i="49"/>
  <c r="D28" i="50" s="1"/>
  <c r="D57" i="49"/>
  <c r="D27" i="50" s="1"/>
  <c r="D56" i="49"/>
  <c r="D26" i="50" s="1"/>
  <c r="D55" i="49"/>
  <c r="D25" i="50" s="1"/>
  <c r="D54" i="49"/>
  <c r="D24" i="50" s="1"/>
  <c r="D53" i="49"/>
  <c r="D23" i="50" s="1"/>
  <c r="C52" i="49"/>
  <c r="C51" i="49"/>
  <c r="F45" i="49"/>
  <c r="E45" i="49"/>
  <c r="G7" i="49"/>
  <c r="G8" i="49" s="1"/>
  <c r="G9" i="49" s="1"/>
  <c r="G10" i="49" s="1"/>
  <c r="G11" i="49" s="1"/>
  <c r="G12" i="49" s="1"/>
  <c r="G13" i="49" s="1"/>
  <c r="G14" i="49" s="1"/>
  <c r="G15" i="49" s="1"/>
  <c r="G16" i="49" s="1"/>
  <c r="G17" i="49" s="1"/>
  <c r="G18" i="49" s="1"/>
  <c r="G19" i="49" s="1"/>
  <c r="G20" i="49" s="1"/>
  <c r="G21" i="49" s="1"/>
  <c r="G22" i="49" s="1"/>
  <c r="G23" i="49" s="1"/>
  <c r="G24" i="49" s="1"/>
  <c r="G25" i="49" s="1"/>
  <c r="G26" i="49" s="1"/>
  <c r="G27" i="49" s="1"/>
  <c r="G28" i="49" s="1"/>
  <c r="G29" i="49" s="1"/>
  <c r="G30" i="49" s="1"/>
  <c r="G31" i="49" s="1"/>
  <c r="G32" i="49" s="1"/>
  <c r="G33" i="49" s="1"/>
  <c r="G34" i="49" s="1"/>
  <c r="G35" i="49" s="1"/>
  <c r="G36" i="49" s="1"/>
  <c r="G37" i="49" s="1"/>
  <c r="G38" i="49" s="1"/>
  <c r="G39" i="49" s="1"/>
  <c r="G40" i="49" s="1"/>
  <c r="G41" i="49" s="1"/>
  <c r="G42" i="49" s="1"/>
  <c r="G45" i="49" s="1"/>
  <c r="G46" i="49" s="1"/>
  <c r="D70" i="49" s="1"/>
  <c r="F3" i="49"/>
  <c r="D53" i="22"/>
  <c r="D23" i="8" s="1"/>
  <c r="G3" i="18"/>
  <c r="G3" i="15"/>
  <c r="D1" i="21"/>
  <c r="J14" i="17"/>
  <c r="L3" i="29"/>
  <c r="G3" i="27"/>
  <c r="D3" i="26"/>
  <c r="L30" i="24"/>
  <c r="L3" i="24"/>
  <c r="D19" i="8"/>
  <c r="D69" i="22"/>
  <c r="D68" i="22"/>
  <c r="D17" i="8" s="1"/>
  <c r="D67" i="22"/>
  <c r="D37" i="8" s="1"/>
  <c r="D66" i="22"/>
  <c r="D36" i="8" s="1"/>
  <c r="D65" i="22"/>
  <c r="D35" i="8" s="1"/>
  <c r="D64" i="22"/>
  <c r="D34" i="8" s="1"/>
  <c r="D63" i="22"/>
  <c r="D33" i="8" s="1"/>
  <c r="D62" i="22"/>
  <c r="D32" i="8" s="1"/>
  <c r="D61" i="22"/>
  <c r="D31" i="8" s="1"/>
  <c r="D60" i="22"/>
  <c r="D30" i="8" s="1"/>
  <c r="D59" i="22"/>
  <c r="D29" i="8" s="1"/>
  <c r="D58" i="22"/>
  <c r="D28" i="8" s="1"/>
  <c r="D57" i="22"/>
  <c r="D27" i="8" s="1"/>
  <c r="D56" i="22"/>
  <c r="D26" i="8" s="1"/>
  <c r="D55" i="22"/>
  <c r="D25" i="8" s="1"/>
  <c r="D24" i="8"/>
  <c r="C52" i="22"/>
  <c r="C71" i="49" l="1"/>
  <c r="D19" i="50"/>
  <c r="D18" i="50" s="1"/>
  <c r="D38" i="8"/>
  <c r="D64" i="51"/>
  <c r="C64" i="51"/>
  <c r="D38" i="50"/>
  <c r="D71" i="49"/>
  <c r="D18" i="8"/>
  <c r="C71" i="22"/>
  <c r="F3" i="22" l="1"/>
  <c r="D39" i="8"/>
  <c r="F21" i="46"/>
  <c r="F20" i="46"/>
  <c r="G7" i="22" l="1"/>
  <c r="G8" i="22" s="1"/>
  <c r="G9" i="22" s="1"/>
  <c r="G10" i="22" s="1"/>
  <c r="G11" i="22" s="1"/>
  <c r="G12" i="22" s="1"/>
  <c r="G13" i="22" s="1"/>
  <c r="G14" i="22" s="1"/>
  <c r="G15" i="22" s="1"/>
  <c r="G16" i="22" s="1"/>
  <c r="G17" i="22" s="1"/>
  <c r="G18" i="22" s="1"/>
  <c r="G19" i="22" s="1"/>
  <c r="G20" i="22" s="1"/>
  <c r="G21" i="22" s="1"/>
  <c r="G22" i="22" s="1"/>
  <c r="G23" i="22" s="1"/>
  <c r="G24" i="22" s="1"/>
  <c r="G25" i="22" s="1"/>
  <c r="G26" i="22" s="1"/>
  <c r="G27" i="22" s="1"/>
  <c r="G28" i="22" s="1"/>
  <c r="G29" i="22" s="1"/>
  <c r="G30" i="22" s="1"/>
  <c r="G31" i="22" s="1"/>
  <c r="G32" i="22" s="1"/>
  <c r="G33" i="22" s="1"/>
  <c r="G34" i="22" s="1"/>
  <c r="G35" i="22" s="1"/>
  <c r="G36" i="22" s="1"/>
  <c r="G37" i="22" s="1"/>
  <c r="G38" i="22" s="1"/>
  <c r="G39" i="22" s="1"/>
  <c r="G40" i="22" s="1"/>
  <c r="G41" i="22" s="1"/>
  <c r="G42" i="22" s="1"/>
  <c r="G43" i="22" s="1"/>
  <c r="G44" i="22" s="1"/>
  <c r="G45" i="22" s="1"/>
  <c r="G46" i="22" s="1"/>
  <c r="D70" i="22" s="1"/>
  <c r="F45" i="22"/>
  <c r="E45" i="22"/>
  <c r="G37" i="2"/>
  <c r="F37" i="2"/>
  <c r="G7" i="2"/>
  <c r="F8" i="2"/>
  <c r="F7" i="2"/>
  <c r="E37" i="2"/>
  <c r="D37" i="2"/>
  <c r="C37" i="2"/>
  <c r="D71" i="22" l="1"/>
  <c r="D38" i="21" l="1"/>
  <c r="D19" i="21"/>
  <c r="C19" i="21"/>
  <c r="F24" i="2"/>
  <c r="G24" i="2"/>
  <c r="F25" i="2"/>
  <c r="G25" i="2"/>
  <c r="F26" i="2"/>
  <c r="G26" i="2"/>
  <c r="F27" i="2"/>
  <c r="G27" i="2"/>
  <c r="F28" i="2"/>
  <c r="G28" i="2"/>
  <c r="F29" i="2"/>
  <c r="G29" i="2"/>
  <c r="F30" i="2"/>
  <c r="G30" i="2"/>
  <c r="F31" i="2"/>
  <c r="G31" i="2"/>
  <c r="F32" i="2"/>
  <c r="G32" i="2"/>
  <c r="F33" i="2"/>
  <c r="G33" i="2"/>
  <c r="F34" i="2"/>
  <c r="G34" i="2"/>
  <c r="F35" i="2"/>
  <c r="G35" i="2"/>
  <c r="F36" i="2"/>
  <c r="G36" i="2"/>
  <c r="G8" i="2"/>
  <c r="F9" i="2"/>
  <c r="G9" i="2"/>
  <c r="F10" i="2"/>
  <c r="G10" i="2"/>
  <c r="F11" i="2"/>
  <c r="G11" i="2"/>
  <c r="F12" i="2"/>
  <c r="G12" i="2"/>
  <c r="F13" i="2"/>
  <c r="G13" i="2"/>
  <c r="F14" i="2"/>
  <c r="G14" i="2"/>
  <c r="F15" i="2"/>
  <c r="G15" i="2"/>
  <c r="F16" i="2"/>
  <c r="G16" i="2"/>
  <c r="F17" i="2"/>
  <c r="G17" i="2"/>
  <c r="F18" i="2"/>
  <c r="G18" i="2"/>
  <c r="F19" i="2"/>
  <c r="G19" i="2"/>
  <c r="F20" i="2"/>
  <c r="G20" i="2"/>
  <c r="F21" i="2"/>
  <c r="G21" i="2"/>
  <c r="F22" i="2"/>
  <c r="G22" i="2"/>
  <c r="F23" i="2"/>
  <c r="G23" i="2"/>
  <c r="D39" i="50" l="1"/>
</calcChain>
</file>

<file path=xl/sharedStrings.xml><?xml version="1.0" encoding="utf-8"?>
<sst xmlns="http://schemas.openxmlformats.org/spreadsheetml/2006/main" count="2158" uniqueCount="920">
  <si>
    <t>交付金に係る配分額及び共同取組活動の支出額</t>
    <rPh sb="0" eb="3">
      <t>コウフキン</t>
    </rPh>
    <rPh sb="4" eb="5">
      <t>カカ</t>
    </rPh>
    <rPh sb="6" eb="8">
      <t>ハイブン</t>
    </rPh>
    <rPh sb="8" eb="9">
      <t>ガク</t>
    </rPh>
    <rPh sb="9" eb="10">
      <t>オヨ</t>
    </rPh>
    <rPh sb="11" eb="13">
      <t>キョウドウ</t>
    </rPh>
    <rPh sb="13" eb="15">
      <t>トリクミ</t>
    </rPh>
    <rPh sb="15" eb="17">
      <t>カツドウ</t>
    </rPh>
    <rPh sb="18" eb="20">
      <t>シシュツ</t>
    </rPh>
    <rPh sb="20" eb="21">
      <t>ガク</t>
    </rPh>
    <phoneticPr fontId="6"/>
  </si>
  <si>
    <t>配分等の基礎</t>
    <rPh sb="0" eb="2">
      <t>ハイブン</t>
    </rPh>
    <rPh sb="2" eb="3">
      <t>トウ</t>
    </rPh>
    <rPh sb="4" eb="6">
      <t>キソ</t>
    </rPh>
    <phoneticPr fontId="6"/>
  </si>
  <si>
    <t>（１）　配分総額</t>
    <rPh sb="4" eb="6">
      <t>ハイブン</t>
    </rPh>
    <rPh sb="6" eb="8">
      <t>ソウガク</t>
    </rPh>
    <phoneticPr fontId="6"/>
  </si>
  <si>
    <t>支出項目</t>
    <rPh sb="0" eb="2">
      <t>シシュツ</t>
    </rPh>
    <rPh sb="2" eb="4">
      <t>コウモク</t>
    </rPh>
    <phoneticPr fontId="6"/>
  </si>
  <si>
    <t>個人配分分</t>
    <rPh sb="0" eb="2">
      <t>コジン</t>
    </rPh>
    <rPh sb="2" eb="4">
      <t>ハイブン</t>
    </rPh>
    <rPh sb="4" eb="5">
      <t>ブン</t>
    </rPh>
    <phoneticPr fontId="6"/>
  </si>
  <si>
    <t>共同取組活動分</t>
    <rPh sb="0" eb="2">
      <t>キョウドウ</t>
    </rPh>
    <rPh sb="2" eb="4">
      <t>トリクミ</t>
    </rPh>
    <rPh sb="4" eb="6">
      <t>カツドウ</t>
    </rPh>
    <rPh sb="6" eb="7">
      <t>ブン</t>
    </rPh>
    <phoneticPr fontId="6"/>
  </si>
  <si>
    <t>協定参加者名</t>
    <rPh sb="0" eb="2">
      <t>キョウテイ</t>
    </rPh>
    <rPh sb="2" eb="5">
      <t>サンカシャ</t>
    </rPh>
    <rPh sb="5" eb="6">
      <t>メイ</t>
    </rPh>
    <phoneticPr fontId="6"/>
  </si>
  <si>
    <t>収入額(円）</t>
    <rPh sb="0" eb="2">
      <t>シュウニュウ</t>
    </rPh>
    <rPh sb="2" eb="3">
      <t>ガク</t>
    </rPh>
    <rPh sb="4" eb="5">
      <t>エン</t>
    </rPh>
    <phoneticPr fontId="6"/>
  </si>
  <si>
    <t>支出額（円）</t>
    <rPh sb="0" eb="2">
      <t>シシュツ</t>
    </rPh>
    <rPh sb="2" eb="3">
      <t>ガク</t>
    </rPh>
    <rPh sb="4" eb="5">
      <t>エン</t>
    </rPh>
    <phoneticPr fontId="6"/>
  </si>
  <si>
    <t>支出額(円）</t>
    <rPh sb="0" eb="2">
      <t>シシュツ</t>
    </rPh>
    <rPh sb="2" eb="3">
      <t>ガク</t>
    </rPh>
    <rPh sb="4" eb="5">
      <t>エン</t>
    </rPh>
    <phoneticPr fontId="6"/>
  </si>
  <si>
    <t>　</t>
    <phoneticPr fontId="6"/>
  </si>
  <si>
    <t>合　　　　計</t>
    <rPh sb="0" eb="1">
      <t>ゴウ</t>
    </rPh>
    <rPh sb="5" eb="6">
      <t>ケイ</t>
    </rPh>
    <phoneticPr fontId="6"/>
  </si>
  <si>
    <t>総　　　　計</t>
    <rPh sb="0" eb="1">
      <t>フサ</t>
    </rPh>
    <rPh sb="5" eb="6">
      <t>ケイ</t>
    </rPh>
    <phoneticPr fontId="6"/>
  </si>
  <si>
    <t>　</t>
    <phoneticPr fontId="6"/>
  </si>
  <si>
    <t>No</t>
    <phoneticPr fontId="6"/>
  </si>
  <si>
    <t>①</t>
    <phoneticPr fontId="6"/>
  </si>
  <si>
    <t>②</t>
    <phoneticPr fontId="6"/>
  </si>
  <si>
    <t>③</t>
    <phoneticPr fontId="6"/>
  </si>
  <si>
    <t>①+②</t>
    <phoneticPr fontId="6"/>
  </si>
  <si>
    <t>計</t>
    <rPh sb="0" eb="1">
      <t>ケイ</t>
    </rPh>
    <phoneticPr fontId="6"/>
  </si>
  <si>
    <t>支出額(円）</t>
    <rPh sb="0" eb="1">
      <t>ササ</t>
    </rPh>
    <rPh sb="1" eb="2">
      <t>デ</t>
    </rPh>
    <rPh sb="2" eb="3">
      <t>ガク</t>
    </rPh>
    <rPh sb="4" eb="5">
      <t>エン</t>
    </rPh>
    <phoneticPr fontId="6"/>
  </si>
  <si>
    <t>総額(円）</t>
    <rPh sb="0" eb="1">
      <t>フサ</t>
    </rPh>
    <rPh sb="1" eb="2">
      <t>ガク</t>
    </rPh>
    <rPh sb="3" eb="4">
      <t>エン</t>
    </rPh>
    <phoneticPr fontId="6"/>
  </si>
  <si>
    <t>令和</t>
    <rPh sb="0" eb="2">
      <t>レイワ</t>
    </rPh>
    <phoneticPr fontId="6"/>
  </si>
  <si>
    <t>①</t>
    <phoneticPr fontId="6"/>
  </si>
  <si>
    <t>個人配分分</t>
    <phoneticPr fontId="6"/>
  </si>
  <si>
    <t>②</t>
    <phoneticPr fontId="6"/>
  </si>
  <si>
    <t>共同取組活動分</t>
    <phoneticPr fontId="6"/>
  </si>
  <si>
    <t>役員報酬</t>
    <phoneticPr fontId="6"/>
  </si>
  <si>
    <t>研修会等費</t>
    <phoneticPr fontId="6"/>
  </si>
  <si>
    <t>共同利用機械購入等費</t>
    <phoneticPr fontId="6"/>
  </si>
  <si>
    <t>土地利用調整関係費</t>
    <phoneticPr fontId="6"/>
  </si>
  <si>
    <t>法人設立関係費</t>
    <phoneticPr fontId="6"/>
  </si>
  <si>
    <t>協定で定める方法により按分</t>
    <rPh sb="0" eb="2">
      <t>キョウテイ</t>
    </rPh>
    <rPh sb="3" eb="4">
      <t>サダ</t>
    </rPh>
    <rPh sb="6" eb="8">
      <t>ホウホウ</t>
    </rPh>
    <rPh sb="11" eb="13">
      <t>アンブン</t>
    </rPh>
    <phoneticPr fontId="6"/>
  </si>
  <si>
    <t>配分項目</t>
    <rPh sb="0" eb="2">
      <t>ハイブン</t>
    </rPh>
    <rPh sb="2" eb="4">
      <t>コウモク</t>
    </rPh>
    <phoneticPr fontId="6"/>
  </si>
  <si>
    <t>円</t>
    <rPh sb="0" eb="1">
      <t>エン</t>
    </rPh>
    <phoneticPr fontId="6"/>
  </si>
  <si>
    <t>表紙をめくった見開きページ</t>
    <rPh sb="0" eb="2">
      <t>ヒョウシ</t>
    </rPh>
    <rPh sb="7" eb="9">
      <t>ミヒラ</t>
    </rPh>
    <phoneticPr fontId="6"/>
  </si>
  <si>
    <t>金銭の動きが分かるページ</t>
    <rPh sb="0" eb="2">
      <t>キンセン</t>
    </rPh>
    <rPh sb="3" eb="4">
      <t>ウゴ</t>
    </rPh>
    <rPh sb="6" eb="7">
      <t>ワ</t>
    </rPh>
    <phoneticPr fontId="6"/>
  </si>
  <si>
    <t>農業所得確認書</t>
    <rPh sb="0" eb="2">
      <t>ノウギョウ</t>
    </rPh>
    <rPh sb="2" eb="4">
      <t>ショトク</t>
    </rPh>
    <rPh sb="4" eb="7">
      <t>カクニンショ</t>
    </rPh>
    <phoneticPr fontId="6"/>
  </si>
  <si>
    <t>　一人当たり農業所得が都市部の勤労者一人あたりの平均所得を上回る農業者は</t>
    <rPh sb="1" eb="3">
      <t>ヒトリ</t>
    </rPh>
    <rPh sb="3" eb="4">
      <t>ア</t>
    </rPh>
    <rPh sb="6" eb="8">
      <t>ノウギョウ</t>
    </rPh>
    <rPh sb="8" eb="10">
      <t>ショトク</t>
    </rPh>
    <rPh sb="11" eb="14">
      <t>トシブ</t>
    </rPh>
    <rPh sb="15" eb="18">
      <t>キンロウシャ</t>
    </rPh>
    <rPh sb="18" eb="20">
      <t>ヒトリ</t>
    </rPh>
    <rPh sb="24" eb="26">
      <t>ヘイキン</t>
    </rPh>
    <rPh sb="26" eb="28">
      <t>ショトク</t>
    </rPh>
    <rPh sb="29" eb="31">
      <t>ウワマワ</t>
    </rPh>
    <rPh sb="32" eb="34">
      <t>ノウギョウ</t>
    </rPh>
    <rPh sb="34" eb="35">
      <t>シャ</t>
    </rPh>
    <phoneticPr fontId="6"/>
  </si>
  <si>
    <t>当集落協定にはいません。</t>
    <rPh sb="0" eb="1">
      <t>トウ</t>
    </rPh>
    <rPh sb="1" eb="3">
      <t>シュウラク</t>
    </rPh>
    <rPh sb="3" eb="5">
      <t>キョウテイ</t>
    </rPh>
    <phoneticPr fontId="6"/>
  </si>
  <si>
    <t>年</t>
    <rPh sb="0" eb="1">
      <t>ネン</t>
    </rPh>
    <phoneticPr fontId="6"/>
  </si>
  <si>
    <t>月</t>
    <rPh sb="0" eb="1">
      <t>ガツ</t>
    </rPh>
    <phoneticPr fontId="6"/>
  </si>
  <si>
    <t>日</t>
    <rPh sb="0" eb="1">
      <t>ニチ</t>
    </rPh>
    <phoneticPr fontId="6"/>
  </si>
  <si>
    <t>年度</t>
  </si>
  <si>
    <t>月平均世帯主収入</t>
  </si>
  <si>
    <t>参考</t>
    <rPh sb="0" eb="2">
      <t>サンコウ</t>
    </rPh>
    <phoneticPr fontId="6"/>
  </si>
  <si>
    <t>R6</t>
    <phoneticPr fontId="6"/>
  </si>
  <si>
    <t>岐阜市勤労者一人あたりの平均所得</t>
    <rPh sb="0" eb="3">
      <t>ギフシ</t>
    </rPh>
    <rPh sb="3" eb="6">
      <t>キンロウシャ</t>
    </rPh>
    <rPh sb="6" eb="8">
      <t>ヒトリ</t>
    </rPh>
    <rPh sb="12" eb="14">
      <t>ヘイキン</t>
    </rPh>
    <rPh sb="14" eb="16">
      <t>ショトク</t>
    </rPh>
    <phoneticPr fontId="6"/>
  </si>
  <si>
    <t>R7年度</t>
    <rPh sb="2" eb="4">
      <t>ネンド</t>
    </rPh>
    <phoneticPr fontId="6"/>
  </si>
  <si>
    <t>5,779,140円</t>
    <rPh sb="9" eb="10">
      <t>エン</t>
    </rPh>
    <phoneticPr fontId="6"/>
  </si>
  <si>
    <t>R5</t>
    <phoneticPr fontId="6"/>
  </si>
  <si>
    <t>R4</t>
    <phoneticPr fontId="6"/>
  </si>
  <si>
    <t>R3</t>
    <phoneticPr fontId="6"/>
  </si>
  <si>
    <t>R2</t>
    <phoneticPr fontId="6"/>
  </si>
  <si>
    <t>473,204円</t>
    <rPh sb="7" eb="8">
      <t>エン</t>
    </rPh>
    <phoneticPr fontId="6"/>
  </si>
  <si>
    <t>465,450円</t>
    <rPh sb="7" eb="8">
      <t>エン</t>
    </rPh>
    <phoneticPr fontId="6"/>
  </si>
  <si>
    <t>506,132円</t>
    <rPh sb="7" eb="8">
      <t>エン</t>
    </rPh>
    <phoneticPr fontId="6"/>
  </si>
  <si>
    <t>486,717円</t>
    <rPh sb="7" eb="8">
      <t>エン</t>
    </rPh>
    <phoneticPr fontId="6"/>
  </si>
  <si>
    <t>460,931円</t>
    <rPh sb="3" eb="8">
      <t>９３１エン</t>
    </rPh>
    <phoneticPr fontId="6"/>
  </si>
  <si>
    <t>令和６年度</t>
    <rPh sb="0" eb="2">
      <t>レイワ</t>
    </rPh>
    <rPh sb="3" eb="5">
      <t>ネンド</t>
    </rPh>
    <phoneticPr fontId="6"/>
  </si>
  <si>
    <t>（473,204＋465,450＋506,132）/3＝481,595円</t>
    <rPh sb="35" eb="36">
      <t>エン</t>
    </rPh>
    <phoneticPr fontId="6"/>
  </si>
  <si>
    <t xml:space="preserve"> 481,595円×12＝5,779,140円</t>
    <rPh sb="4" eb="9">
      <t>５９５エン</t>
    </rPh>
    <rPh sb="22" eb="23">
      <t>エン</t>
    </rPh>
    <phoneticPr fontId="6"/>
  </si>
  <si>
    <t>（令和７年度に受領した交付額）</t>
    <rPh sb="1" eb="3">
      <t>レイワ</t>
    </rPh>
    <rPh sb="4" eb="6">
      <t>ネンド</t>
    </rPh>
    <rPh sb="5" eb="6">
      <t>ド</t>
    </rPh>
    <rPh sb="6" eb="8">
      <t>ヘイネンド</t>
    </rPh>
    <rPh sb="7" eb="9">
      <t>ジュリョウ</t>
    </rPh>
    <rPh sb="11" eb="14">
      <t>コウフガク</t>
    </rPh>
    <phoneticPr fontId="6"/>
  </si>
  <si>
    <t>（対象期間　令和７年４月１日～令和８年３月３１日）</t>
    <rPh sb="11" eb="12">
      <t>ガツ</t>
    </rPh>
    <phoneticPr fontId="6"/>
  </si>
  <si>
    <t>取組事項</t>
    <rPh sb="0" eb="2">
      <t>トリクミ</t>
    </rPh>
    <rPh sb="2" eb="4">
      <t>ジコウ</t>
    </rPh>
    <phoneticPr fontId="6"/>
  </si>
  <si>
    <t>実施確認</t>
    <rPh sb="0" eb="2">
      <t>ジッシ</t>
    </rPh>
    <rPh sb="2" eb="4">
      <t>カクニン</t>
    </rPh>
    <phoneticPr fontId="6"/>
  </si>
  <si>
    <t>④</t>
    <phoneticPr fontId="6"/>
  </si>
  <si>
    <t>⑤</t>
    <phoneticPr fontId="6"/>
  </si>
  <si>
    <t>⑥</t>
    <phoneticPr fontId="6"/>
  </si>
  <si>
    <t>⑦</t>
    <phoneticPr fontId="6"/>
  </si>
  <si>
    <t>⑧</t>
    <phoneticPr fontId="6"/>
  </si>
  <si>
    <t>⑨</t>
    <phoneticPr fontId="6"/>
  </si>
  <si>
    <t>清掃</t>
    <rPh sb="0" eb="2">
      <t>セイソウ</t>
    </rPh>
    <phoneticPr fontId="6"/>
  </si>
  <si>
    <t>草刈り</t>
    <rPh sb="0" eb="2">
      <t>クサカ</t>
    </rPh>
    <phoneticPr fontId="6"/>
  </si>
  <si>
    <t>その他（　　　　　　　　　　　　　　　　　　　　　　　　　　　　　　　　　）</t>
    <rPh sb="2" eb="3">
      <t>タ</t>
    </rPh>
    <phoneticPr fontId="6"/>
  </si>
  <si>
    <t>耕作放棄されそうな農用地については、集落内外の担い手農家や第３セクター等による
利用権の設定等や農作業の委託を行う。</t>
    <rPh sb="0" eb="2">
      <t>コウサク</t>
    </rPh>
    <rPh sb="2" eb="4">
      <t>ホウキ</t>
    </rPh>
    <rPh sb="9" eb="12">
      <t>ノウヨウチ</t>
    </rPh>
    <rPh sb="18" eb="20">
      <t>シュウラク</t>
    </rPh>
    <rPh sb="20" eb="21">
      <t>ナイ</t>
    </rPh>
    <rPh sb="21" eb="22">
      <t>ガイ</t>
    </rPh>
    <rPh sb="23" eb="24">
      <t>ニナ</t>
    </rPh>
    <rPh sb="25" eb="26">
      <t>テ</t>
    </rPh>
    <rPh sb="26" eb="28">
      <t>ノウカ</t>
    </rPh>
    <rPh sb="29" eb="30">
      <t>ダイ</t>
    </rPh>
    <rPh sb="35" eb="36">
      <t>トウ</t>
    </rPh>
    <rPh sb="40" eb="42">
      <t>リヨウ</t>
    </rPh>
    <rPh sb="44" eb="46">
      <t>セッテイ</t>
    </rPh>
    <rPh sb="46" eb="47">
      <t>トウ</t>
    </rPh>
    <rPh sb="48" eb="51">
      <t>ノウサギョウ</t>
    </rPh>
    <rPh sb="52" eb="54">
      <t>イタク</t>
    </rPh>
    <rPh sb="55" eb="56">
      <t>オコナ</t>
    </rPh>
    <phoneticPr fontId="6"/>
  </si>
  <si>
    <t>既荒廃農地を協定農用地に含める場合には、荒廃農地の復旧又は畜産的利用を行う。</t>
    <rPh sb="0" eb="1">
      <t>キ</t>
    </rPh>
    <rPh sb="1" eb="3">
      <t>コウハイ</t>
    </rPh>
    <rPh sb="3" eb="5">
      <t>ノウチ</t>
    </rPh>
    <rPh sb="6" eb="8">
      <t>キョウテイ</t>
    </rPh>
    <rPh sb="8" eb="11">
      <t>ノウヨウチ</t>
    </rPh>
    <rPh sb="12" eb="13">
      <t>フク</t>
    </rPh>
    <rPh sb="15" eb="17">
      <t>バアイ</t>
    </rPh>
    <rPh sb="20" eb="22">
      <t>コウハイ</t>
    </rPh>
    <rPh sb="22" eb="24">
      <t>ノウチ</t>
    </rPh>
    <rPh sb="25" eb="27">
      <t>フッキュウ</t>
    </rPh>
    <rPh sb="27" eb="28">
      <t>マタ</t>
    </rPh>
    <rPh sb="29" eb="31">
      <t>チクサン</t>
    </rPh>
    <rPh sb="31" eb="32">
      <t>テキ</t>
    </rPh>
    <rPh sb="32" eb="34">
      <t>リヨウ</t>
    </rPh>
    <rPh sb="35" eb="36">
      <t>オコナ</t>
    </rPh>
    <phoneticPr fontId="6"/>
  </si>
  <si>
    <t>農地法面の崩壊を未然に防止するため、集落内の担い手を中心に定期的な点検を行う。</t>
    <rPh sb="0" eb="2">
      <t>ノウチ</t>
    </rPh>
    <rPh sb="2" eb="4">
      <t>ノリメン</t>
    </rPh>
    <rPh sb="5" eb="7">
      <t>ホウカイ</t>
    </rPh>
    <rPh sb="8" eb="10">
      <t>ミゼン</t>
    </rPh>
    <rPh sb="11" eb="13">
      <t>ボウシ</t>
    </rPh>
    <rPh sb="18" eb="20">
      <t>シュウラク</t>
    </rPh>
    <rPh sb="20" eb="21">
      <t>ナイ</t>
    </rPh>
    <rPh sb="22" eb="23">
      <t>ニナ</t>
    </rPh>
    <rPh sb="24" eb="25">
      <t>テ</t>
    </rPh>
    <rPh sb="26" eb="28">
      <t>チュウシン</t>
    </rPh>
    <rPh sb="29" eb="32">
      <t>テイキテキ</t>
    </rPh>
    <rPh sb="33" eb="35">
      <t>テンケン</t>
    </rPh>
    <rPh sb="36" eb="37">
      <t>オコナ</t>
    </rPh>
    <phoneticPr fontId="6"/>
  </si>
  <si>
    <t>作業道の設置、排水改良等簡易な基盤整備を行う。</t>
    <rPh sb="0" eb="2">
      <t>サギョウ</t>
    </rPh>
    <rPh sb="2" eb="3">
      <t>ドウ</t>
    </rPh>
    <rPh sb="4" eb="6">
      <t>セッチ</t>
    </rPh>
    <rPh sb="7" eb="9">
      <t>ハイスイ</t>
    </rPh>
    <rPh sb="9" eb="11">
      <t>カイリョウ</t>
    </rPh>
    <rPh sb="11" eb="12">
      <t>トウ</t>
    </rPh>
    <rPh sb="12" eb="14">
      <t>カンイ</t>
    </rPh>
    <rPh sb="15" eb="17">
      <t>キバン</t>
    </rPh>
    <rPh sb="17" eb="19">
      <t>セイビ</t>
    </rPh>
    <rPh sb="20" eb="21">
      <t>オコナ</t>
    </rPh>
    <phoneticPr fontId="6"/>
  </si>
  <si>
    <t>集落の新たな雇用創出や地域経済の活性化に資する地場農産物の加工・販売を行う。</t>
    <rPh sb="0" eb="2">
      <t>シュウラク</t>
    </rPh>
    <rPh sb="3" eb="4">
      <t>アラ</t>
    </rPh>
    <rPh sb="6" eb="8">
      <t>コヨウ</t>
    </rPh>
    <rPh sb="8" eb="10">
      <t>ソウシュツ</t>
    </rPh>
    <rPh sb="11" eb="13">
      <t>チイキ</t>
    </rPh>
    <rPh sb="13" eb="15">
      <t>ケイザイ</t>
    </rPh>
    <rPh sb="16" eb="19">
      <t>カッセイカ</t>
    </rPh>
    <rPh sb="20" eb="21">
      <t>シ</t>
    </rPh>
    <rPh sb="23" eb="25">
      <t>ジバ</t>
    </rPh>
    <rPh sb="25" eb="28">
      <t>ノウサンブツ</t>
    </rPh>
    <rPh sb="29" eb="31">
      <t>カコウ</t>
    </rPh>
    <rPh sb="32" eb="34">
      <t>ハンバイ</t>
    </rPh>
    <rPh sb="35" eb="36">
      <t>オコナ</t>
    </rPh>
    <phoneticPr fontId="6"/>
  </si>
  <si>
    <t>その他（土地改良事業、災害復旧及び地目変換（田から畑へ）等）</t>
    <rPh sb="2" eb="3">
      <t>タ</t>
    </rPh>
    <rPh sb="4" eb="6">
      <t>トチ</t>
    </rPh>
    <rPh sb="6" eb="8">
      <t>カイリョウ</t>
    </rPh>
    <rPh sb="8" eb="10">
      <t>ジギョウ</t>
    </rPh>
    <rPh sb="11" eb="13">
      <t>サイガイ</t>
    </rPh>
    <rPh sb="13" eb="15">
      <t>フッキュウ</t>
    </rPh>
    <rPh sb="15" eb="16">
      <t>オヨ</t>
    </rPh>
    <rPh sb="17" eb="19">
      <t>チモク</t>
    </rPh>
    <rPh sb="19" eb="21">
      <t>ヘンカン</t>
    </rPh>
    <rPh sb="22" eb="23">
      <t>タ</t>
    </rPh>
    <rPh sb="25" eb="26">
      <t>ハタ</t>
    </rPh>
    <rPh sb="28" eb="29">
      <t>トウ</t>
    </rPh>
    <phoneticPr fontId="6"/>
  </si>
  <si>
    <t>⑩</t>
    <phoneticPr fontId="6"/>
  </si>
  <si>
    <t>１.
農用地に
関する事項</t>
    <rPh sb="3" eb="6">
      <t>ノウヨウチ</t>
    </rPh>
    <rPh sb="8" eb="9">
      <t>カン</t>
    </rPh>
    <rPh sb="11" eb="13">
      <t>ジコウ</t>
    </rPh>
    <phoneticPr fontId="6"/>
  </si>
  <si>
    <t>２.
水路・農道等の管理方法</t>
    <rPh sb="3" eb="5">
      <t>スイロ</t>
    </rPh>
    <rPh sb="6" eb="8">
      <t>ノウドウ</t>
    </rPh>
    <rPh sb="8" eb="9">
      <t>トウ</t>
    </rPh>
    <rPh sb="10" eb="12">
      <t>カンリ</t>
    </rPh>
    <rPh sb="12" eb="14">
      <t>ホウホウ</t>
    </rPh>
    <phoneticPr fontId="6"/>
  </si>
  <si>
    <t>３.
多面的機能を
増進する活動</t>
    <rPh sb="3" eb="6">
      <t>タメンテキ</t>
    </rPh>
    <rPh sb="6" eb="8">
      <t>キノウ</t>
    </rPh>
    <rPh sb="10" eb="12">
      <t>ゾウシン</t>
    </rPh>
    <rPh sb="14" eb="16">
      <t>カツドウ</t>
    </rPh>
    <phoneticPr fontId="6"/>
  </si>
  <si>
    <t>加算措置</t>
    <rPh sb="0" eb="2">
      <t>カサン</t>
    </rPh>
    <rPh sb="2" eb="4">
      <t>ソチ</t>
    </rPh>
    <phoneticPr fontId="6"/>
  </si>
  <si>
    <t>棚田地域振興活動加算</t>
    <rPh sb="0" eb="2">
      <t>タナダ</t>
    </rPh>
    <rPh sb="2" eb="4">
      <t>チイキ</t>
    </rPh>
    <rPh sb="4" eb="6">
      <t>シンコウ</t>
    </rPh>
    <rPh sb="6" eb="8">
      <t>カツドウ</t>
    </rPh>
    <rPh sb="8" eb="10">
      <t>カサン</t>
    </rPh>
    <phoneticPr fontId="6"/>
  </si>
  <si>
    <t>棚田超急傾斜地域振興活動加算</t>
    <rPh sb="0" eb="2">
      <t>タナダ</t>
    </rPh>
    <rPh sb="2" eb="3">
      <t>チョウ</t>
    </rPh>
    <rPh sb="3" eb="6">
      <t>キュウケイシャ</t>
    </rPh>
    <rPh sb="6" eb="8">
      <t>チイキ</t>
    </rPh>
    <rPh sb="8" eb="10">
      <t>シンコウ</t>
    </rPh>
    <rPh sb="10" eb="12">
      <t>カツドウ</t>
    </rPh>
    <rPh sb="12" eb="14">
      <t>カサン</t>
    </rPh>
    <phoneticPr fontId="6"/>
  </si>
  <si>
    <t>超急傾斜農地保全管理加算</t>
    <rPh sb="0" eb="1">
      <t>チョウ</t>
    </rPh>
    <rPh sb="1" eb="4">
      <t>キュウケイシャ</t>
    </rPh>
    <rPh sb="4" eb="6">
      <t>ノウチ</t>
    </rPh>
    <rPh sb="6" eb="8">
      <t>ホゼン</t>
    </rPh>
    <rPh sb="8" eb="10">
      <t>カンリ</t>
    </rPh>
    <rPh sb="10" eb="12">
      <t>カサン</t>
    </rPh>
    <phoneticPr fontId="6"/>
  </si>
  <si>
    <t>ネットワーク化加算</t>
    <rPh sb="6" eb="7">
      <t>カ</t>
    </rPh>
    <rPh sb="7" eb="9">
      <t>カサン</t>
    </rPh>
    <phoneticPr fontId="6"/>
  </si>
  <si>
    <t>スマート農業加算</t>
    <rPh sb="4" eb="6">
      <t>ノウギョウ</t>
    </rPh>
    <rPh sb="6" eb="8">
      <t>カサン</t>
    </rPh>
    <phoneticPr fontId="6"/>
  </si>
  <si>
    <t>集落機能強化加算の経過措置</t>
    <rPh sb="0" eb="2">
      <t>シュウラク</t>
    </rPh>
    <rPh sb="2" eb="4">
      <t>キノウ</t>
    </rPh>
    <rPh sb="4" eb="6">
      <t>キョウカ</t>
    </rPh>
    <rPh sb="6" eb="8">
      <t>カサン</t>
    </rPh>
    <rPh sb="9" eb="11">
      <t>ケイカ</t>
    </rPh>
    <rPh sb="11" eb="13">
      <t>ソチ</t>
    </rPh>
    <phoneticPr fontId="6"/>
  </si>
  <si>
    <t>中核的リーダー</t>
    <rPh sb="0" eb="3">
      <t>チュウカクテキ</t>
    </rPh>
    <phoneticPr fontId="6"/>
  </si>
  <si>
    <t>中核的リーダーの指名</t>
    <rPh sb="0" eb="3">
      <t>チュウカクテキ</t>
    </rPh>
    <rPh sb="8" eb="10">
      <t>シメイ</t>
    </rPh>
    <phoneticPr fontId="6"/>
  </si>
  <si>
    <t>農地と一体となった周辺林地の下草刈り等を行う。</t>
    <rPh sb="0" eb="2">
      <t>ノウチ</t>
    </rPh>
    <rPh sb="3" eb="5">
      <t>イッタイ</t>
    </rPh>
    <rPh sb="9" eb="11">
      <t>シュウヘン</t>
    </rPh>
    <rPh sb="11" eb="13">
      <t>リンチ</t>
    </rPh>
    <rPh sb="14" eb="15">
      <t>シモ</t>
    </rPh>
    <rPh sb="15" eb="17">
      <t>クサカリ</t>
    </rPh>
    <rPh sb="18" eb="19">
      <t>トウ</t>
    </rPh>
    <rPh sb="20" eb="21">
      <t>オコナ</t>
    </rPh>
    <phoneticPr fontId="6"/>
  </si>
  <si>
    <t>景観作物を作付ける。</t>
    <rPh sb="0" eb="2">
      <t>ケイカン</t>
    </rPh>
    <rPh sb="2" eb="4">
      <t>サクモツ</t>
    </rPh>
    <rPh sb="5" eb="7">
      <t>サクツ</t>
    </rPh>
    <phoneticPr fontId="6"/>
  </si>
  <si>
    <t>土壌流亡に配慮した営農を行う（等高線栽培、根を張る植物を畝間に植栽）。</t>
    <rPh sb="0" eb="2">
      <t>ドジョウ</t>
    </rPh>
    <rPh sb="2" eb="3">
      <t>リュウ</t>
    </rPh>
    <rPh sb="3" eb="4">
      <t>ボウ</t>
    </rPh>
    <rPh sb="5" eb="7">
      <t>ハイリョ</t>
    </rPh>
    <rPh sb="9" eb="11">
      <t>エイノウ</t>
    </rPh>
    <rPh sb="12" eb="13">
      <t>オコナ</t>
    </rPh>
    <rPh sb="15" eb="16">
      <t>トウ</t>
    </rPh>
    <rPh sb="18" eb="20">
      <t>サイバイ</t>
    </rPh>
    <rPh sb="21" eb="22">
      <t>ネ</t>
    </rPh>
    <rPh sb="23" eb="24">
      <t>ハ</t>
    </rPh>
    <rPh sb="25" eb="27">
      <t>ショクブツ</t>
    </rPh>
    <rPh sb="28" eb="30">
      <t>ウネマ</t>
    </rPh>
    <rPh sb="31" eb="33">
      <t>ショクサイ</t>
    </rPh>
    <phoneticPr fontId="6"/>
  </si>
  <si>
    <t>体験民宿を実施する（グリーン・ツーリズム）。</t>
    <rPh sb="0" eb="2">
      <t>タイケン</t>
    </rPh>
    <rPh sb="2" eb="4">
      <t>ミンシュク</t>
    </rPh>
    <rPh sb="5" eb="7">
      <t>ジッシ</t>
    </rPh>
    <phoneticPr fontId="6"/>
  </si>
  <si>
    <t>魚類・昆虫類の保護を行う（ビオトープの確保）。</t>
    <rPh sb="0" eb="2">
      <t>ギョルイ</t>
    </rPh>
    <rPh sb="3" eb="5">
      <t>コンチュウ</t>
    </rPh>
    <rPh sb="5" eb="6">
      <t>ルイ</t>
    </rPh>
    <rPh sb="7" eb="9">
      <t>ホゴ</t>
    </rPh>
    <rPh sb="10" eb="11">
      <t>オコナ</t>
    </rPh>
    <rPh sb="19" eb="21">
      <t>カクホ</t>
    </rPh>
    <phoneticPr fontId="6"/>
  </si>
  <si>
    <t>粗放的畜産を行う。</t>
    <rPh sb="0" eb="3">
      <t>ソホウテキ</t>
    </rPh>
    <rPh sb="3" eb="5">
      <t>チクサン</t>
    </rPh>
    <rPh sb="6" eb="7">
      <t>オコナ</t>
    </rPh>
    <phoneticPr fontId="6"/>
  </si>
  <si>
    <t>堆きゅう肥の施肥、拮抗植物の利用、アイガモ・鯉の利用、輪作の徹底、緑肥作物の作付け等を行う。</t>
    <rPh sb="0" eb="1">
      <t>アクツ</t>
    </rPh>
    <rPh sb="4" eb="5">
      <t>ヒ</t>
    </rPh>
    <rPh sb="6" eb="8">
      <t>セヒ</t>
    </rPh>
    <rPh sb="9" eb="11">
      <t>キッコウ</t>
    </rPh>
    <rPh sb="11" eb="13">
      <t>ショクブツ</t>
    </rPh>
    <rPh sb="14" eb="16">
      <t>リヨウ</t>
    </rPh>
    <rPh sb="22" eb="23">
      <t>コイ</t>
    </rPh>
    <rPh sb="24" eb="26">
      <t>リヨウ</t>
    </rPh>
    <rPh sb="27" eb="28">
      <t>ワ</t>
    </rPh>
    <rPh sb="28" eb="29">
      <t>サク</t>
    </rPh>
    <rPh sb="30" eb="32">
      <t>テッテイ</t>
    </rPh>
    <rPh sb="33" eb="35">
      <t>リョクヒ</t>
    </rPh>
    <rPh sb="35" eb="37">
      <t>サクモツ</t>
    </rPh>
    <rPh sb="38" eb="40">
      <t>サクツ</t>
    </rPh>
    <rPh sb="41" eb="42">
      <t>トウ</t>
    </rPh>
    <rPh sb="43" eb="44">
      <t>オコナ</t>
    </rPh>
    <phoneticPr fontId="6"/>
  </si>
  <si>
    <t xml:space="preserve"> 〇 農業生産活動等として取り組むべき事項</t>
    <rPh sb="3" eb="5">
      <t>ノウギョウ</t>
    </rPh>
    <rPh sb="5" eb="7">
      <t>セイサン</t>
    </rPh>
    <rPh sb="7" eb="9">
      <t>カツドウ</t>
    </rPh>
    <rPh sb="9" eb="10">
      <t>トウ</t>
    </rPh>
    <rPh sb="13" eb="14">
      <t>ト</t>
    </rPh>
    <rPh sb="15" eb="16">
      <t>ク</t>
    </rPh>
    <rPh sb="19" eb="21">
      <t>ジコウ</t>
    </rPh>
    <phoneticPr fontId="6"/>
  </si>
  <si>
    <t>協定農用地への柵、ネット等の設置等により鳥獣害防止対策を行う。</t>
    <rPh sb="0" eb="2">
      <t>キョウテイ</t>
    </rPh>
    <rPh sb="2" eb="5">
      <t>ノウヨウチ</t>
    </rPh>
    <rPh sb="7" eb="8">
      <t>サク</t>
    </rPh>
    <rPh sb="12" eb="13">
      <t>トウ</t>
    </rPh>
    <rPh sb="14" eb="16">
      <t>セッチ</t>
    </rPh>
    <rPh sb="16" eb="17">
      <t>トウ</t>
    </rPh>
    <rPh sb="20" eb="22">
      <t>チョウジュウ</t>
    </rPh>
    <rPh sb="22" eb="23">
      <t>ガイ</t>
    </rPh>
    <rPh sb="23" eb="25">
      <t>ボウシ</t>
    </rPh>
    <rPh sb="25" eb="27">
      <t>タイサク</t>
    </rPh>
    <rPh sb="28" eb="29">
      <t>オコナ</t>
    </rPh>
    <phoneticPr fontId="6"/>
  </si>
  <si>
    <t>①
水
路</t>
    <rPh sb="2" eb="3">
      <t>スイ</t>
    </rPh>
    <rPh sb="4" eb="5">
      <t>ロ</t>
    </rPh>
    <phoneticPr fontId="6"/>
  </si>
  <si>
    <t>②
農
道</t>
    <rPh sb="2" eb="3">
      <t>ノウ</t>
    </rPh>
    <rPh sb="4" eb="5">
      <t>ミチ</t>
    </rPh>
    <phoneticPr fontId="6"/>
  </si>
  <si>
    <t>棚田オーナー制度の実施、市民農園・体験農園の開設・運営を行う。</t>
    <rPh sb="0" eb="2">
      <t>タナダ</t>
    </rPh>
    <rPh sb="6" eb="8">
      <t>セイド</t>
    </rPh>
    <rPh sb="9" eb="11">
      <t>ジッシ</t>
    </rPh>
    <rPh sb="12" eb="14">
      <t>シミン</t>
    </rPh>
    <rPh sb="14" eb="16">
      <t>ノウエン</t>
    </rPh>
    <rPh sb="17" eb="19">
      <t>タイケン</t>
    </rPh>
    <rPh sb="19" eb="21">
      <t>ノウエン</t>
    </rPh>
    <rPh sb="22" eb="24">
      <t>カイセツ</t>
    </rPh>
    <rPh sb="25" eb="27">
      <t>ウンエイ</t>
    </rPh>
    <rPh sb="28" eb="29">
      <t>オコナ</t>
    </rPh>
    <phoneticPr fontId="6"/>
  </si>
  <si>
    <t>冬期の湛水化、不作付地での水張り等の鳥類の餌場の確保を図る。</t>
    <rPh sb="0" eb="2">
      <t>トウキ</t>
    </rPh>
    <rPh sb="3" eb="5">
      <t>タンスイ</t>
    </rPh>
    <rPh sb="5" eb="6">
      <t>カ</t>
    </rPh>
    <rPh sb="7" eb="8">
      <t>フ</t>
    </rPh>
    <rPh sb="8" eb="10">
      <t>サクツ</t>
    </rPh>
    <rPh sb="10" eb="11">
      <t>チ</t>
    </rPh>
    <rPh sb="13" eb="15">
      <t>ミズバ</t>
    </rPh>
    <rPh sb="16" eb="17">
      <t>トウ</t>
    </rPh>
    <rPh sb="18" eb="20">
      <t>チョウルイ</t>
    </rPh>
    <rPh sb="21" eb="23">
      <t>エサバ</t>
    </rPh>
    <rPh sb="24" eb="26">
      <t>カクホ</t>
    </rPh>
    <rPh sb="27" eb="28">
      <t>ハカ</t>
    </rPh>
    <phoneticPr fontId="6"/>
  </si>
  <si>
    <t>既荒廃農地を協定農用地に含めない場合には、協定農用地に悪影響を与えないよう
草刈り、防虫対策等の保全管理を行う。</t>
    <phoneticPr fontId="6"/>
  </si>
  <si>
    <t>協定農用地における農業生産活動が維持されるよう担い手（認定農業者、これに準ずるものとして
市町村長が認定した者、第３セクター、特定農業法人、農業協同組合、生産組織等）を確保する。</t>
    <rPh sb="0" eb="2">
      <t>キョウテイ</t>
    </rPh>
    <rPh sb="2" eb="5">
      <t>ノウヨウチ</t>
    </rPh>
    <rPh sb="9" eb="11">
      <t>ノウギョウ</t>
    </rPh>
    <rPh sb="11" eb="13">
      <t>セイサン</t>
    </rPh>
    <rPh sb="13" eb="15">
      <t>カツドウ</t>
    </rPh>
    <rPh sb="16" eb="18">
      <t>イジ</t>
    </rPh>
    <rPh sb="23" eb="24">
      <t>ニナ</t>
    </rPh>
    <rPh sb="25" eb="26">
      <t>テ</t>
    </rPh>
    <rPh sb="27" eb="29">
      <t>ニンテイ</t>
    </rPh>
    <rPh sb="29" eb="32">
      <t>ノウギョウシャ</t>
    </rPh>
    <rPh sb="36" eb="37">
      <t>ジュン</t>
    </rPh>
    <rPh sb="45" eb="47">
      <t>シチョウ</t>
    </rPh>
    <rPh sb="47" eb="49">
      <t>ソンチョウ</t>
    </rPh>
    <rPh sb="50" eb="52">
      <t>ニンテイ</t>
    </rPh>
    <rPh sb="54" eb="55">
      <t>モノ</t>
    </rPh>
    <rPh sb="56" eb="57">
      <t>ダイ</t>
    </rPh>
    <rPh sb="63" eb="65">
      <t>トクテイ</t>
    </rPh>
    <rPh sb="65" eb="67">
      <t>ノウギョウ</t>
    </rPh>
    <rPh sb="67" eb="69">
      <t>ホウジン</t>
    </rPh>
    <rPh sb="70" eb="72">
      <t>ノウギョウ</t>
    </rPh>
    <rPh sb="72" eb="74">
      <t>キョウドウ</t>
    </rPh>
    <rPh sb="74" eb="76">
      <t>クミアイ</t>
    </rPh>
    <rPh sb="77" eb="79">
      <t>セイサン</t>
    </rPh>
    <rPh sb="79" eb="81">
      <t>ソシキ</t>
    </rPh>
    <rPh sb="81" eb="82">
      <t>トウ</t>
    </rPh>
    <rPh sb="84" eb="86">
      <t>カクホ</t>
    </rPh>
    <phoneticPr fontId="6"/>
  </si>
  <si>
    <r>
      <t>簡易補修　</t>
    </r>
    <r>
      <rPr>
        <sz val="11"/>
        <rFont val="ＭＳ Ｐ明朝"/>
        <family val="1"/>
        <charset val="128"/>
      </rPr>
      <t>※ 補修しなかった場合（例：〇月〇日点検、補修箇所なし）等、実施したことがわかる日誌を提出</t>
    </r>
    <rPh sb="0" eb="2">
      <t>カンイ</t>
    </rPh>
    <rPh sb="2" eb="4">
      <t>ホシュウ</t>
    </rPh>
    <rPh sb="7" eb="9">
      <t>ホシュウ</t>
    </rPh>
    <rPh sb="14" eb="16">
      <t>バアイ</t>
    </rPh>
    <rPh sb="17" eb="18">
      <t>レイ</t>
    </rPh>
    <rPh sb="20" eb="21">
      <t>ガツ</t>
    </rPh>
    <rPh sb="22" eb="23">
      <t>ニチ</t>
    </rPh>
    <rPh sb="23" eb="25">
      <t>テンケン</t>
    </rPh>
    <rPh sb="26" eb="28">
      <t>ホシュウ</t>
    </rPh>
    <rPh sb="28" eb="30">
      <t>カショ</t>
    </rPh>
    <rPh sb="33" eb="34">
      <t>トウ</t>
    </rPh>
    <rPh sb="35" eb="37">
      <t>ジッシ</t>
    </rPh>
    <rPh sb="45" eb="47">
      <t>ニッシ</t>
    </rPh>
    <rPh sb="48" eb="50">
      <t>テイシュツ</t>
    </rPh>
    <phoneticPr fontId="6"/>
  </si>
  <si>
    <t>円</t>
  </si>
  <si>
    <t>積立年　</t>
  </si>
  <si>
    <t>交付金積立額</t>
  </si>
  <si>
    <t>支出額</t>
  </si>
  <si>
    <t>残高</t>
  </si>
  <si>
    <t>備考</t>
  </si>
  <si>
    <r>
      <rPr>
        <sz val="11"/>
        <rFont val="ＭＳ ゴシック"/>
        <family val="3"/>
        <charset val="128"/>
      </rPr>
      <t>令和</t>
    </r>
    <r>
      <rPr>
        <sz val="11"/>
        <rFont val="ＭＳ ゴシック"/>
        <family val="3"/>
      </rPr>
      <t>7</t>
    </r>
    <r>
      <rPr>
        <sz val="11"/>
        <rFont val="ＭＳ ゴシック"/>
        <family val="3"/>
        <charset val="128"/>
      </rPr>
      <t>年度</t>
    </r>
    <phoneticPr fontId="6"/>
  </si>
  <si>
    <r>
      <rPr>
        <sz val="11"/>
        <rFont val="ＭＳ ゴシック"/>
        <family val="3"/>
        <charset val="128"/>
      </rPr>
      <t>令和</t>
    </r>
    <r>
      <rPr>
        <sz val="11"/>
        <rFont val="ＭＳ ゴシック"/>
        <family val="3"/>
      </rPr>
      <t>8年度</t>
    </r>
    <r>
      <rPr>
        <sz val="11"/>
        <rFont val="ＭＳ ゴシック"/>
        <family val="3"/>
        <charset val="128"/>
      </rPr>
      <t/>
    </r>
  </si>
  <si>
    <r>
      <rPr>
        <sz val="11"/>
        <rFont val="ＭＳ ゴシック"/>
        <family val="3"/>
        <charset val="128"/>
      </rPr>
      <t>令和</t>
    </r>
    <r>
      <rPr>
        <sz val="11"/>
        <rFont val="ＭＳ ゴシック"/>
        <family val="3"/>
      </rPr>
      <t>9年度</t>
    </r>
    <r>
      <rPr>
        <sz val="11"/>
        <rFont val="ＭＳ ゴシック"/>
        <family val="3"/>
        <charset val="128"/>
      </rPr>
      <t/>
    </r>
  </si>
  <si>
    <r>
      <rPr>
        <sz val="11"/>
        <rFont val="ＭＳ ゴシック"/>
        <family val="3"/>
        <charset val="128"/>
      </rPr>
      <t>令和</t>
    </r>
    <r>
      <rPr>
        <sz val="11"/>
        <rFont val="ＭＳ ゴシック"/>
        <family val="3"/>
      </rPr>
      <t>10年度</t>
    </r>
    <r>
      <rPr>
        <sz val="11"/>
        <rFont val="ＭＳ ゴシック"/>
        <family val="3"/>
        <charset val="128"/>
      </rPr>
      <t/>
    </r>
  </si>
  <si>
    <r>
      <rPr>
        <sz val="11"/>
        <rFont val="ＭＳ ゴシック"/>
        <family val="3"/>
        <charset val="128"/>
      </rPr>
      <t>令和</t>
    </r>
    <r>
      <rPr>
        <sz val="11"/>
        <rFont val="ＭＳ ゴシック"/>
        <family val="3"/>
      </rPr>
      <t>11年度</t>
    </r>
    <r>
      <rPr>
        <sz val="11"/>
        <rFont val="ＭＳ ゴシック"/>
        <family val="3"/>
        <charset val="128"/>
      </rPr>
      <t/>
    </r>
  </si>
  <si>
    <t>合　　計</t>
  </si>
  <si>
    <t>※積立する場合は協定書に積立の記載が必要</t>
  </si>
  <si>
    <t>項　　　目</t>
  </si>
  <si>
    <t>内　　容</t>
  </si>
  <si>
    <t>金　　額</t>
  </si>
  <si>
    <t>⑤集落戦略作成に対する経費</t>
  </si>
  <si>
    <t>⑥その他（具体的に記入）</t>
  </si>
  <si>
    <t>合計</t>
  </si>
  <si>
    <r>
      <t>円（令和8年</t>
    </r>
    <r>
      <rPr>
        <sz val="11"/>
        <rFont val="ＭＳ ゴシック"/>
        <family val="3"/>
      </rPr>
      <t>3</t>
    </r>
    <r>
      <rPr>
        <sz val="11"/>
        <rFont val="ＭＳ ゴシック"/>
        <family val="3"/>
        <charset val="128"/>
      </rPr>
      <t>月末現在）</t>
    </r>
    <phoneticPr fontId="6"/>
  </si>
  <si>
    <r>
      <rPr>
        <sz val="12"/>
        <rFont val="ＭＳ ゴシック"/>
        <family val="3"/>
        <charset val="128"/>
      </rPr>
      <t>令和7年</t>
    </r>
    <r>
      <rPr>
        <sz val="12"/>
        <rFont val="ＭＳ 明朝"/>
        <family val="1"/>
      </rPr>
      <t>4</t>
    </r>
    <r>
      <rPr>
        <sz val="12"/>
        <rFont val="ＭＳ ゴシック"/>
        <family val="3"/>
        <charset val="128"/>
      </rPr>
      <t>月</t>
    </r>
    <r>
      <rPr>
        <sz val="12"/>
        <rFont val="ＭＳ 明朝"/>
        <family val="1"/>
      </rPr>
      <t>1</t>
    </r>
    <r>
      <rPr>
        <sz val="12"/>
        <rFont val="ＭＳ ゴシック"/>
        <family val="3"/>
        <charset val="128"/>
      </rPr>
      <t>日～令和8年</t>
    </r>
    <r>
      <rPr>
        <sz val="12"/>
        <rFont val="ＭＳ 明朝"/>
        <family val="1"/>
      </rPr>
      <t>3</t>
    </r>
    <r>
      <rPr>
        <sz val="12"/>
        <rFont val="ＭＳ ゴシック"/>
        <family val="3"/>
        <charset val="128"/>
      </rPr>
      <t>月</t>
    </r>
    <r>
      <rPr>
        <sz val="12"/>
        <rFont val="ＭＳ 明朝"/>
        <family val="1"/>
      </rPr>
      <t>31</t>
    </r>
    <r>
      <rPr>
        <sz val="12"/>
        <rFont val="ＭＳ ゴシック"/>
        <family val="3"/>
        <charset val="128"/>
      </rPr>
      <t>日</t>
    </r>
    <phoneticPr fontId="6"/>
  </si>
  <si>
    <t>収　入</t>
  </si>
  <si>
    <t>支　出</t>
  </si>
  <si>
    <t>交付金</t>
  </si>
  <si>
    <t>雑入</t>
  </si>
  <si>
    <t>役員報酬</t>
  </si>
  <si>
    <t>研修会等費</t>
  </si>
  <si>
    <t>土地利用調整関係費</t>
  </si>
  <si>
    <t>法人設立関係費</t>
  </si>
  <si>
    <t>その他</t>
  </si>
  <si>
    <t>合　　　　計</t>
  </si>
  <si>
    <t>次年度繰越金</t>
  </si>
  <si>
    <t>番号</t>
  </si>
  <si>
    <t>氏　　　名</t>
  </si>
  <si>
    <t>交　付　金　の　額　（農家配分）</t>
  </si>
  <si>
    <t>受領年月日</t>
  </si>
  <si>
    <r>
      <rPr>
        <sz val="11"/>
        <rFont val="DejaVu Sans"/>
        <family val="2"/>
      </rPr>
      <t>急傾斜分（配分単価</t>
    </r>
    <r>
      <rPr>
        <sz val="11"/>
        <rFont val="ＭＳ Ｐゴシック"/>
        <family val="3"/>
        <charset val="128"/>
      </rPr>
      <t>×</t>
    </r>
    <r>
      <rPr>
        <sz val="11"/>
        <rFont val="DejaVu Sans"/>
        <family val="2"/>
      </rPr>
      <t>対象農地</t>
    </r>
    <r>
      <rPr>
        <sz val="11"/>
        <rFont val="ＭＳ Ｐゴシック"/>
        <family val="3"/>
        <charset val="128"/>
      </rPr>
      <t>×</t>
    </r>
    <r>
      <rPr>
        <sz val="11"/>
        <rFont val="DejaVu Sans"/>
        <family val="2"/>
      </rPr>
      <t>割合）＝（　　　　　）</t>
    </r>
  </si>
  <si>
    <t>合計金額（円）</t>
  </si>
  <si>
    <r>
      <rPr>
        <sz val="11"/>
        <rFont val="DejaVu Sans"/>
        <family val="2"/>
      </rPr>
      <t>緩傾斜分（配分単価</t>
    </r>
    <r>
      <rPr>
        <sz val="11"/>
        <rFont val="ＭＳ Ｐゴシック"/>
        <family val="3"/>
        <charset val="128"/>
      </rPr>
      <t>×</t>
    </r>
    <r>
      <rPr>
        <sz val="11"/>
        <rFont val="DejaVu Sans"/>
        <family val="2"/>
      </rPr>
      <t>対象農地</t>
    </r>
    <r>
      <rPr>
        <sz val="11"/>
        <rFont val="ＭＳ Ｐゴシック"/>
        <family val="3"/>
        <charset val="128"/>
      </rPr>
      <t>×</t>
    </r>
    <r>
      <rPr>
        <sz val="11"/>
        <rFont val="DejaVu Sans"/>
        <family val="2"/>
      </rPr>
      <t>割合）＝（　　　　　）</t>
    </r>
  </si>
  <si>
    <t>（単価</t>
  </si>
  <si>
    <r>
      <rPr>
        <sz val="11"/>
        <rFont val="DejaVu Sans"/>
        <family val="2"/>
      </rPr>
      <t>円</t>
    </r>
    <r>
      <rPr>
        <sz val="11"/>
        <rFont val="ＭＳ Ｐゴシック"/>
        <family val="3"/>
        <charset val="128"/>
      </rPr>
      <t>×</t>
    </r>
  </si>
  <si>
    <r>
      <rPr>
        <sz val="11"/>
        <rFont val="DejaVu Sans"/>
        <family val="2"/>
      </rPr>
      <t>㎡</t>
    </r>
    <r>
      <rPr>
        <sz val="11"/>
        <rFont val="ＭＳ Ｐゴシック"/>
        <family val="3"/>
        <charset val="128"/>
      </rPr>
      <t>×</t>
    </r>
  </si>
  <si>
    <t>％＝</t>
  </si>
  <si>
    <t>円）</t>
  </si>
  <si>
    <t>　　　年　　月　　日</t>
  </si>
  <si>
    <t>役　職　及　び　交　付　金　の　額</t>
  </si>
  <si>
    <t>役　　　　職</t>
  </si>
  <si>
    <t>出　役　及　び　支　払　い　の　額</t>
  </si>
  <si>
    <t>出役及び日当（単価）</t>
  </si>
  <si>
    <t>伝票番号</t>
  </si>
  <si>
    <t>貼付欄</t>
  </si>
  <si>
    <t>活動写真貼付欄（1活動1枚以上）</t>
    <rPh sb="0" eb="2">
      <t>カツドウ</t>
    </rPh>
    <rPh sb="2" eb="4">
      <t>シャシン</t>
    </rPh>
    <rPh sb="4" eb="6">
      <t>ハリツケ</t>
    </rPh>
    <rPh sb="6" eb="7">
      <t>ラン</t>
    </rPh>
    <rPh sb="9" eb="11">
      <t>カツドウ</t>
    </rPh>
    <rPh sb="12" eb="13">
      <t>マイ</t>
    </rPh>
    <rPh sb="13" eb="15">
      <t>イジョウ</t>
    </rPh>
    <phoneticPr fontId="6"/>
  </si>
  <si>
    <t>整理番号</t>
    <rPh sb="0" eb="2">
      <t>セイリ</t>
    </rPh>
    <rPh sb="2" eb="4">
      <t>バンゴウ</t>
    </rPh>
    <phoneticPr fontId="6"/>
  </si>
  <si>
    <t>①農作業の委託</t>
    <phoneticPr fontId="6"/>
  </si>
  <si>
    <t>活動年月日</t>
    <rPh sb="0" eb="2">
      <t>カツドウ</t>
    </rPh>
    <rPh sb="2" eb="5">
      <t>ネンガッピ</t>
    </rPh>
    <phoneticPr fontId="6"/>
  </si>
  <si>
    <t>　　　　年　　　　月　　　　日</t>
    <rPh sb="4" eb="5">
      <t>ネン</t>
    </rPh>
    <rPh sb="9" eb="10">
      <t>ガツ</t>
    </rPh>
    <rPh sb="14" eb="15">
      <t>ヒ</t>
    </rPh>
    <phoneticPr fontId="6"/>
  </si>
  <si>
    <t>活動時間</t>
    <rPh sb="0" eb="2">
      <t>カツドウ</t>
    </rPh>
    <rPh sb="2" eb="4">
      <t>ジカン</t>
    </rPh>
    <phoneticPr fontId="6"/>
  </si>
  <si>
    <t>：　　　　～　　　　：</t>
    <phoneticPr fontId="6"/>
  </si>
  <si>
    <t>活動人数</t>
    <rPh sb="0" eb="2">
      <t>カツドウ</t>
    </rPh>
    <rPh sb="2" eb="4">
      <t>ニンズウ</t>
    </rPh>
    <phoneticPr fontId="6"/>
  </si>
  <si>
    <t>人　</t>
    <rPh sb="0" eb="1">
      <t>ニン</t>
    </rPh>
    <phoneticPr fontId="6"/>
  </si>
  <si>
    <t>④法面崩壊防止定期点検</t>
    <rPh sb="5" eb="7">
      <t>ボウシ</t>
    </rPh>
    <phoneticPr fontId="6"/>
  </si>
  <si>
    <t>活動区分</t>
    <rPh sb="0" eb="2">
      <t>カツドウ</t>
    </rPh>
    <rPh sb="2" eb="4">
      <t>クブン</t>
    </rPh>
    <phoneticPr fontId="6"/>
  </si>
  <si>
    <t>農用地に関する事項</t>
    <rPh sb="7" eb="9">
      <t>ジコウ</t>
    </rPh>
    <phoneticPr fontId="6"/>
  </si>
  <si>
    <t>⑤鳥獣害防止対策</t>
    <phoneticPr fontId="6"/>
  </si>
  <si>
    <t>水路・農道等の管理</t>
    <phoneticPr fontId="6"/>
  </si>
  <si>
    <t>水路清掃</t>
    <phoneticPr fontId="6"/>
  </si>
  <si>
    <t>⑩その他（　　　　　　　　　）</t>
    <phoneticPr fontId="6"/>
  </si>
  <si>
    <t>農道補修</t>
    <phoneticPr fontId="6"/>
  </si>
  <si>
    <t>その他（　　　　　　　）</t>
    <phoneticPr fontId="6"/>
  </si>
  <si>
    <t>多面的機能増進活動</t>
    <phoneticPr fontId="6"/>
  </si>
  <si>
    <t>③景観作物作付</t>
    <phoneticPr fontId="6"/>
  </si>
  <si>
    <t>④土壌流亡営農</t>
    <phoneticPr fontId="6"/>
  </si>
  <si>
    <t>⑤体験民宿の実施</t>
    <phoneticPr fontId="6"/>
  </si>
  <si>
    <t>具体的な
活動内容</t>
    <rPh sb="0" eb="3">
      <t>グタイテキ</t>
    </rPh>
    <rPh sb="5" eb="7">
      <t>カツドウ</t>
    </rPh>
    <rPh sb="7" eb="9">
      <t>ナイヨウ</t>
    </rPh>
    <phoneticPr fontId="6"/>
  </si>
  <si>
    <t>⑥ビオトープの確保</t>
    <phoneticPr fontId="6"/>
  </si>
  <si>
    <t>⑦鳥類の餌場の確保</t>
    <phoneticPr fontId="6"/>
  </si>
  <si>
    <t>⑧粗放的畜産</t>
    <phoneticPr fontId="6"/>
  </si>
  <si>
    <t>備考</t>
    <rPh sb="0" eb="2">
      <t>ビコウ</t>
    </rPh>
    <phoneticPr fontId="6"/>
  </si>
  <si>
    <t>⑨堆きゅう肥の施肥等</t>
    <rPh sb="9" eb="10">
      <t>トウ</t>
    </rPh>
    <phoneticPr fontId="6"/>
  </si>
  <si>
    <t>参加者名簿</t>
    <rPh sb="0" eb="3">
      <t>サンカシャ</t>
    </rPh>
    <rPh sb="3" eb="5">
      <t>メイボ</t>
    </rPh>
    <phoneticPr fontId="6"/>
  </si>
  <si>
    <t>施設・
機械名</t>
    <phoneticPr fontId="50"/>
  </si>
  <si>
    <t>型式等</t>
  </si>
  <si>
    <t>購入先</t>
  </si>
  <si>
    <t>設置場所</t>
  </si>
  <si>
    <t>事業実施期間</t>
  </si>
  <si>
    <t>購入額
（円）</t>
    <phoneticPr fontId="50"/>
  </si>
  <si>
    <t>管理責任者</t>
  </si>
  <si>
    <t>負担区分（円）</t>
  </si>
  <si>
    <t>処分制限期間</t>
  </si>
  <si>
    <t>処分の状況</t>
  </si>
  <si>
    <t>写真台帳
整理番号</t>
    <rPh sb="0" eb="2">
      <t>シャシン</t>
    </rPh>
    <rPh sb="2" eb="4">
      <t>ダイチョウ</t>
    </rPh>
    <rPh sb="5" eb="7">
      <t>セイリ</t>
    </rPh>
    <rPh sb="7" eb="9">
      <t>バンゴウ</t>
    </rPh>
    <phoneticPr fontId="50"/>
  </si>
  <si>
    <t>着工年月日</t>
  </si>
  <si>
    <t>完了年月日</t>
  </si>
  <si>
    <t>耐用年数</t>
  </si>
  <si>
    <t>処分制限
年月日</t>
    <phoneticPr fontId="50"/>
  </si>
  <si>
    <t>承認年月日</t>
  </si>
  <si>
    <t>処分の内容</t>
  </si>
  <si>
    <t>②荒廃農地の復旧又は畜産的利用</t>
    <rPh sb="1" eb="3">
      <t>コウハイ</t>
    </rPh>
    <rPh sb="3" eb="5">
      <t>ノウチ</t>
    </rPh>
    <rPh sb="6" eb="8">
      <t>フッキュウ</t>
    </rPh>
    <rPh sb="8" eb="9">
      <t>マタ</t>
    </rPh>
    <rPh sb="10" eb="12">
      <t>チクサン</t>
    </rPh>
    <rPh sb="12" eb="13">
      <t>テキ</t>
    </rPh>
    <rPh sb="13" eb="15">
      <t>リヨウ</t>
    </rPh>
    <phoneticPr fontId="6"/>
  </si>
  <si>
    <t>③草刈り、防虫対策等保全管理</t>
    <rPh sb="5" eb="7">
      <t>ボウチュウ</t>
    </rPh>
    <rPh sb="7" eb="9">
      <t>タイサク</t>
    </rPh>
    <rPh sb="9" eb="10">
      <t>トウ</t>
    </rPh>
    <phoneticPr fontId="6"/>
  </si>
  <si>
    <t>⑥作業道設置、排水改良等基盤整備</t>
    <rPh sb="1" eb="3">
      <t>サギョウ</t>
    </rPh>
    <rPh sb="3" eb="4">
      <t>ドウ</t>
    </rPh>
    <rPh sb="4" eb="6">
      <t>セッチ</t>
    </rPh>
    <rPh sb="7" eb="9">
      <t>ハイスイ</t>
    </rPh>
    <rPh sb="9" eb="11">
      <t>カイリョウ</t>
    </rPh>
    <rPh sb="11" eb="12">
      <t>トウ</t>
    </rPh>
    <rPh sb="12" eb="14">
      <t>キバン</t>
    </rPh>
    <rPh sb="14" eb="16">
      <t>セイビ</t>
    </rPh>
    <phoneticPr fontId="6"/>
  </si>
  <si>
    <t>⑧地場農産物の加工・販売</t>
    <phoneticPr fontId="6"/>
  </si>
  <si>
    <t>⑨その他（土地改良事業・災害復旧・地目変換）</t>
    <rPh sb="3" eb="4">
      <t>タ</t>
    </rPh>
    <rPh sb="5" eb="7">
      <t>トチ</t>
    </rPh>
    <rPh sb="7" eb="9">
      <t>カイリョウ</t>
    </rPh>
    <rPh sb="9" eb="11">
      <t>ジギョウ</t>
    </rPh>
    <rPh sb="12" eb="14">
      <t>サイガイ</t>
    </rPh>
    <rPh sb="14" eb="16">
      <t>フッキュウ</t>
    </rPh>
    <rPh sb="17" eb="19">
      <t>チモク</t>
    </rPh>
    <rPh sb="19" eb="21">
      <t>ヘンカン</t>
    </rPh>
    <phoneticPr fontId="6"/>
  </si>
  <si>
    <t>【農用地に関する事項の選択肢】</t>
    <rPh sb="1" eb="4">
      <t>ノウヨウチ</t>
    </rPh>
    <rPh sb="5" eb="6">
      <t>カン</t>
    </rPh>
    <rPh sb="8" eb="10">
      <t>ジコウ</t>
    </rPh>
    <rPh sb="11" eb="14">
      <t>センタクシ</t>
    </rPh>
    <phoneticPr fontId="6"/>
  </si>
  <si>
    <t>【多面的機能増進活動の選択肢】</t>
    <rPh sb="1" eb="4">
      <t>タメンテキ</t>
    </rPh>
    <rPh sb="4" eb="6">
      <t>キノウ</t>
    </rPh>
    <rPh sb="6" eb="8">
      <t>ゾウシン</t>
    </rPh>
    <rPh sb="8" eb="10">
      <t>カツドウ</t>
    </rPh>
    <rPh sb="11" eb="14">
      <t>センタクシ</t>
    </rPh>
    <phoneticPr fontId="6"/>
  </si>
  <si>
    <t>①周辺林地の下草刈り</t>
    <phoneticPr fontId="6"/>
  </si>
  <si>
    <t>その他（　　　　　　　　　　）</t>
    <phoneticPr fontId="6"/>
  </si>
  <si>
    <r>
      <rPr>
        <sz val="14"/>
        <rFont val="ＭＳ Ｐ明朝"/>
        <family val="1"/>
        <charset val="128"/>
      </rPr>
      <t xml:space="preserve">
（参考様式）</t>
    </r>
    <r>
      <rPr>
        <sz val="13"/>
        <rFont val="ＭＳ Ｐ明朝"/>
        <family val="1"/>
        <charset val="128"/>
      </rPr>
      <t xml:space="preserve">
　　　　　　　　　　　　　　　　　　　　</t>
    </r>
    <r>
      <rPr>
        <sz val="16"/>
        <rFont val="ＭＳ Ｐ明朝"/>
        <family val="1"/>
        <charset val="128"/>
      </rPr>
      <t xml:space="preserve">機械等利用管理規程
</t>
    </r>
    <r>
      <rPr>
        <sz val="13"/>
        <rFont val="ＭＳ Ｐ明朝"/>
        <family val="1"/>
        <charset val="128"/>
      </rPr>
      <t xml:space="preserve">
</t>
    </r>
    <r>
      <rPr>
        <sz val="14"/>
        <rFont val="ＭＳ Ｐ明朝"/>
        <family val="1"/>
        <charset val="128"/>
      </rPr>
      <t>第１条　</t>
    </r>
    <r>
      <rPr>
        <sz val="14"/>
        <color rgb="FFFF0000"/>
        <rFont val="ＭＳ Ｐ明朝"/>
        <family val="1"/>
        <charset val="128"/>
      </rPr>
      <t>○○集落組合</t>
    </r>
    <r>
      <rPr>
        <sz val="14"/>
        <rFont val="ＭＳ Ｐ明朝"/>
        <family val="1"/>
        <charset val="128"/>
      </rPr>
      <t>（以下「組合」という。）が導入した機械及び施設　（以下「機械等」
　　　　　という。）の管理及び運営は、この規定に定めるところによる。
第２条　機械等の管理責任者は組合長とする。ただし、組合長が代行者を置くことができる。
第３条　機械等の利用料金は</t>
    </r>
    <r>
      <rPr>
        <sz val="14"/>
        <color rgb="FFFF0000"/>
        <rFont val="ＭＳ Ｐ明朝"/>
        <family val="1"/>
        <charset val="128"/>
      </rPr>
      <t>○○</t>
    </r>
    <r>
      <rPr>
        <sz val="14"/>
        <rFont val="ＭＳ Ｐ明朝"/>
        <family val="1"/>
        <charset val="128"/>
      </rPr>
      <t>とする。ただし、組合員以外の者が利用する場合は
　　　　　この限りではない。
第４条　機械等を利用するに当たり、使用者は、次のことに同意するものとする。
　　　　　（１）消耗品及び燃料等は使用者が用意すること。
　　　　　（２）使用後は、清掃及び点検整備を行ってから返却すること。
　　　　　（３）故障を発見したとき又は故障を起こした時は、直ちに管理責任者へ報告する
　　　　　　　 こと。
　　　　　（４）機械等の使用中の事故について、組合は一切の責任を負わないこと。
第５条　管理責任者は、機械等の適切な維持管理のため、次の諸帳簿を備え、適宜記帳
           するものとする。
　　　　　（１）共用資産管理台帳
　　　　　（２）機械等利用簿
第６条　この規定に定めのない事項については、組合長が関係者と協議する等して
           対応し、その結果を役員会に報告するものとする。</t>
    </r>
    <rPh sb="40" eb="42">
      <t>キテイ</t>
    </rPh>
    <phoneticPr fontId="6"/>
  </si>
  <si>
    <t>使用者氏名</t>
    <rPh sb="0" eb="3">
      <t>シヨウシャ</t>
    </rPh>
    <rPh sb="3" eb="5">
      <t>シメイ</t>
    </rPh>
    <phoneticPr fontId="6"/>
  </si>
  <si>
    <t>借受機種</t>
    <rPh sb="0" eb="1">
      <t>カ</t>
    </rPh>
    <rPh sb="1" eb="2">
      <t>ウ</t>
    </rPh>
    <rPh sb="2" eb="4">
      <t>キシュ</t>
    </rPh>
    <phoneticPr fontId="6"/>
  </si>
  <si>
    <t>借受・返却月日</t>
    <rPh sb="0" eb="1">
      <t>カ</t>
    </rPh>
    <rPh sb="1" eb="2">
      <t>ウ</t>
    </rPh>
    <rPh sb="3" eb="5">
      <t>ヘンキャク</t>
    </rPh>
    <rPh sb="5" eb="7">
      <t>ツキヒ</t>
    </rPh>
    <phoneticPr fontId="6"/>
  </si>
  <si>
    <t>実働日数</t>
    <rPh sb="0" eb="2">
      <t>ジツドウ</t>
    </rPh>
    <rPh sb="2" eb="4">
      <t>ニッスウ</t>
    </rPh>
    <phoneticPr fontId="6"/>
  </si>
  <si>
    <t>　　　　　　　　　　日　</t>
    <rPh sb="10" eb="11">
      <t>ニチ</t>
    </rPh>
    <phoneticPr fontId="6"/>
  </si>
  <si>
    <t>　　　　　　　　　　日</t>
    <rPh sb="10" eb="11">
      <t>ニチ</t>
    </rPh>
    <phoneticPr fontId="6"/>
  </si>
  <si>
    <t>合計</t>
    <rPh sb="0" eb="2">
      <t>ゴウケイ</t>
    </rPh>
    <phoneticPr fontId="6"/>
  </si>
  <si>
    <t>　　　　　　　　　　　　　　　　　　　　　合計</t>
    <rPh sb="21" eb="23">
      <t>ゴウケイ</t>
    </rPh>
    <phoneticPr fontId="6"/>
  </si>
  <si>
    <t>点検</t>
    <rPh sb="0" eb="2">
      <t>テンケン</t>
    </rPh>
    <phoneticPr fontId="6"/>
  </si>
  <si>
    <t>給油　</t>
    <rPh sb="0" eb="2">
      <t>キュウユ</t>
    </rPh>
    <phoneticPr fontId="6"/>
  </si>
  <si>
    <t>㍑</t>
    <phoneticPr fontId="6"/>
  </si>
  <si>
    <t>　使用前　　　　　　異常項目　　　　　有・無</t>
    <rPh sb="1" eb="3">
      <t>シヨウ</t>
    </rPh>
    <rPh sb="3" eb="4">
      <t>マエ</t>
    </rPh>
    <rPh sb="10" eb="12">
      <t>イジョウ</t>
    </rPh>
    <rPh sb="12" eb="14">
      <t>コウモク</t>
    </rPh>
    <rPh sb="19" eb="20">
      <t>アリ</t>
    </rPh>
    <rPh sb="21" eb="22">
      <t>ナ</t>
    </rPh>
    <phoneticPr fontId="6"/>
  </si>
  <si>
    <t>　使用後　　　　　　異常項目　　　　　有・無</t>
    <phoneticPr fontId="6"/>
  </si>
  <si>
    <t>　　年　　　　 月　　 　　日　　　　　時　　　 　分　借受</t>
    <rPh sb="2" eb="3">
      <t>ネン</t>
    </rPh>
    <rPh sb="10" eb="11">
      <t>ヒ</t>
    </rPh>
    <rPh sb="17" eb="18">
      <t>ジ</t>
    </rPh>
    <rPh sb="23" eb="24">
      <t>フン</t>
    </rPh>
    <rPh sb="25" eb="26">
      <t>カ</t>
    </rPh>
    <rPh sb="26" eb="27">
      <t>ウ</t>
    </rPh>
    <phoneticPr fontId="6"/>
  </si>
  <si>
    <t>　　年　　　　 月　　 　　日　　　　　時　　　 　分　返却</t>
    <rPh sb="2" eb="3">
      <t>トシ</t>
    </rPh>
    <rPh sb="8" eb="9">
      <t>ツキ</t>
    </rPh>
    <rPh sb="14" eb="15">
      <t>ニチ</t>
    </rPh>
    <rPh sb="20" eb="21">
      <t>ジ</t>
    </rPh>
    <rPh sb="26" eb="27">
      <t>フン</t>
    </rPh>
    <rPh sb="28" eb="30">
      <t>ヘンキャク</t>
    </rPh>
    <phoneticPr fontId="6"/>
  </si>
  <si>
    <t>　 　　　　 　　　年　　　　 月　　  　 日</t>
    <phoneticPr fontId="6"/>
  </si>
  <si>
    <t>　　　　 　 　　　年　　　　 月　　  　 日</t>
    <phoneticPr fontId="6"/>
  </si>
  <si>
    <t>協定名</t>
    <rPh sb="0" eb="2">
      <t>キョウテイ</t>
    </rPh>
    <rPh sb="2" eb="3">
      <t>メイ</t>
    </rPh>
    <phoneticPr fontId="6"/>
  </si>
  <si>
    <t>報告年度</t>
    <rPh sb="0" eb="2">
      <t>ホウコク</t>
    </rPh>
    <rPh sb="2" eb="4">
      <t>ネンド</t>
    </rPh>
    <phoneticPr fontId="6"/>
  </si>
  <si>
    <t>年度</t>
    <rPh sb="0" eb="2">
      <t>ネンド</t>
    </rPh>
    <phoneticPr fontId="6"/>
  </si>
  <si>
    <t>加算名称</t>
    <rPh sb="0" eb="2">
      <t>カサン</t>
    </rPh>
    <rPh sb="2" eb="4">
      <t>メイショウ</t>
    </rPh>
    <phoneticPr fontId="6"/>
  </si>
  <si>
    <t>加算年度</t>
    <rPh sb="0" eb="2">
      <t>カサン</t>
    </rPh>
    <rPh sb="2" eb="4">
      <t>ネンド</t>
    </rPh>
    <phoneticPr fontId="6"/>
  </si>
  <si>
    <t>当年度
加算金額</t>
    <rPh sb="0" eb="3">
      <t>トウネンド</t>
    </rPh>
    <rPh sb="4" eb="6">
      <t>カサン</t>
    </rPh>
    <rPh sb="6" eb="8">
      <t>キンガク</t>
    </rPh>
    <phoneticPr fontId="6"/>
  </si>
  <si>
    <t>年度から令和</t>
    <rPh sb="0" eb="2">
      <t>ネンド</t>
    </rPh>
    <rPh sb="4" eb="6">
      <t>レイワ</t>
    </rPh>
    <phoneticPr fontId="6"/>
  </si>
  <si>
    <t>年度まで</t>
    <rPh sb="0" eb="2">
      <t>ネンド</t>
    </rPh>
    <phoneticPr fontId="6"/>
  </si>
  <si>
    <t>令和７年度</t>
    <rPh sb="0" eb="2">
      <t>レイワ</t>
    </rPh>
    <rPh sb="3" eb="5">
      <t>ネンド</t>
    </rPh>
    <phoneticPr fontId="6"/>
  </si>
  <si>
    <t>令和８年度</t>
    <rPh sb="0" eb="2">
      <t>レイワ</t>
    </rPh>
    <rPh sb="3" eb="5">
      <t>ネンド</t>
    </rPh>
    <phoneticPr fontId="6"/>
  </si>
  <si>
    <t>令和９年度</t>
    <rPh sb="0" eb="2">
      <t>レイワ</t>
    </rPh>
    <rPh sb="3" eb="5">
      <t>ネンド</t>
    </rPh>
    <phoneticPr fontId="6"/>
  </si>
  <si>
    <t>令和10年度</t>
    <rPh sb="0" eb="2">
      <t>レイワ</t>
    </rPh>
    <rPh sb="4" eb="6">
      <t>ネンド</t>
    </rPh>
    <phoneticPr fontId="6"/>
  </si>
  <si>
    <t>令和11年度</t>
    <rPh sb="0" eb="2">
      <t>レイワ</t>
    </rPh>
    <rPh sb="4" eb="6">
      <t>ネンド</t>
    </rPh>
    <phoneticPr fontId="6"/>
  </si>
  <si>
    <t>　　円</t>
    <rPh sb="2" eb="3">
      <t>エン</t>
    </rPh>
    <phoneticPr fontId="6"/>
  </si>
  <si>
    <t>取組内容</t>
    <rPh sb="0" eb="2">
      <t>トリクミ</t>
    </rPh>
    <rPh sb="2" eb="4">
      <t>ナイヨウ</t>
    </rPh>
    <phoneticPr fontId="6"/>
  </si>
  <si>
    <t>活動写真貼付欄（1加算1枚以上）</t>
    <rPh sb="0" eb="2">
      <t>カツドウ</t>
    </rPh>
    <rPh sb="2" eb="4">
      <t>シャシン</t>
    </rPh>
    <rPh sb="4" eb="6">
      <t>チョウフ</t>
    </rPh>
    <rPh sb="6" eb="7">
      <t>ラン</t>
    </rPh>
    <rPh sb="9" eb="11">
      <t>カサン</t>
    </rPh>
    <rPh sb="12" eb="15">
      <t>マイイジョウ</t>
    </rPh>
    <phoneticPr fontId="6"/>
  </si>
  <si>
    <t>加算目標</t>
    <rPh sb="0" eb="2">
      <t>カサン</t>
    </rPh>
    <rPh sb="2" eb="4">
      <t>モクヒョウ</t>
    </rPh>
    <phoneticPr fontId="6"/>
  </si>
  <si>
    <t>年
度
別
取
組
状
況</t>
    <rPh sb="0" eb="1">
      <t>ネン</t>
    </rPh>
    <rPh sb="2" eb="3">
      <t>ド</t>
    </rPh>
    <rPh sb="4" eb="5">
      <t>ベツ</t>
    </rPh>
    <rPh sb="6" eb="7">
      <t>トリ</t>
    </rPh>
    <rPh sb="8" eb="9">
      <t>クミ</t>
    </rPh>
    <rPh sb="10" eb="11">
      <t>ジョウ</t>
    </rPh>
    <rPh sb="12" eb="13">
      <t>キョウ</t>
    </rPh>
    <phoneticPr fontId="6"/>
  </si>
  <si>
    <t>氏名</t>
    <rPh sb="0" eb="2">
      <t>シメイ</t>
    </rPh>
    <phoneticPr fontId="6"/>
  </si>
  <si>
    <t>恵那市長　　殿</t>
    <rPh sb="0" eb="4">
      <t>エナシチョウ</t>
    </rPh>
    <rPh sb="6" eb="7">
      <t>トノ</t>
    </rPh>
    <phoneticPr fontId="6"/>
  </si>
  <si>
    <t>面積・単価で按分</t>
    <rPh sb="0" eb="2">
      <t>メンセキ</t>
    </rPh>
    <rPh sb="3" eb="5">
      <t>タンカ</t>
    </rPh>
    <phoneticPr fontId="6"/>
  </si>
  <si>
    <t>（２）　共同取組活動支出額</t>
    <rPh sb="4" eb="6">
      <t>キョウドウ</t>
    </rPh>
    <rPh sb="6" eb="8">
      <t>トリクミ</t>
    </rPh>
    <rPh sb="8" eb="10">
      <t>カツドウ</t>
    </rPh>
    <rPh sb="10" eb="12">
      <t>シシュツ</t>
    </rPh>
    <rPh sb="12" eb="13">
      <t>ガク</t>
    </rPh>
    <phoneticPr fontId="6"/>
  </si>
  <si>
    <t>備考（主な支出内訳等）</t>
    <rPh sb="0" eb="2">
      <t>ビコウ</t>
    </rPh>
    <rPh sb="3" eb="4">
      <t>オモ</t>
    </rPh>
    <rPh sb="5" eb="7">
      <t>シシュツ</t>
    </rPh>
    <rPh sb="7" eb="9">
      <t>ウチワケ</t>
    </rPh>
    <rPh sb="9" eb="10">
      <t>ナド</t>
    </rPh>
    <phoneticPr fontId="6"/>
  </si>
  <si>
    <t>道・水路管理費</t>
    <phoneticPr fontId="6"/>
  </si>
  <si>
    <t>道・水路整備費</t>
    <rPh sb="4" eb="6">
      <t>セイビ</t>
    </rPh>
    <phoneticPr fontId="6"/>
  </si>
  <si>
    <t>農地管理費</t>
    <rPh sb="0" eb="2">
      <t>ノウチ</t>
    </rPh>
    <rPh sb="2" eb="5">
      <t>カンリヒ</t>
    </rPh>
    <phoneticPr fontId="6"/>
  </si>
  <si>
    <t>農地整備費</t>
    <rPh sb="0" eb="2">
      <t>ノウチ</t>
    </rPh>
    <rPh sb="2" eb="4">
      <t>セイビ</t>
    </rPh>
    <rPh sb="4" eb="5">
      <t>ヒ</t>
    </rPh>
    <phoneticPr fontId="6"/>
  </si>
  <si>
    <t>鳥獣被害防止対策費</t>
    <rPh sb="0" eb="2">
      <t>チョウジュウ</t>
    </rPh>
    <rPh sb="2" eb="4">
      <t>ヒガイ</t>
    </rPh>
    <rPh sb="4" eb="6">
      <t>ボウシ</t>
    </rPh>
    <rPh sb="6" eb="8">
      <t>タイサク</t>
    </rPh>
    <rPh sb="8" eb="9">
      <t>ヒ</t>
    </rPh>
    <phoneticPr fontId="6"/>
  </si>
  <si>
    <t>共同利用施設整備等費</t>
    <rPh sb="0" eb="2">
      <t>キョウドウ</t>
    </rPh>
    <rPh sb="2" eb="4">
      <t>リヨウ</t>
    </rPh>
    <rPh sb="4" eb="6">
      <t>シセツ</t>
    </rPh>
    <rPh sb="6" eb="8">
      <t>セイビ</t>
    </rPh>
    <rPh sb="8" eb="9">
      <t>トウ</t>
    </rPh>
    <rPh sb="9" eb="10">
      <t>ヒ</t>
    </rPh>
    <phoneticPr fontId="6"/>
  </si>
  <si>
    <t>多面的機能増進活動費</t>
    <rPh sb="0" eb="3">
      <t>タメンテキ</t>
    </rPh>
    <rPh sb="3" eb="5">
      <t>キノウ</t>
    </rPh>
    <rPh sb="5" eb="7">
      <t>ゾウシン</t>
    </rPh>
    <rPh sb="7" eb="9">
      <t>カツドウ</t>
    </rPh>
    <rPh sb="9" eb="10">
      <t>ヒ</t>
    </rPh>
    <phoneticPr fontId="6"/>
  </si>
  <si>
    <t>農産物等の販売促進関係費</t>
    <rPh sb="0" eb="3">
      <t>ノウサンブツ</t>
    </rPh>
    <rPh sb="3" eb="4">
      <t>トウ</t>
    </rPh>
    <rPh sb="5" eb="7">
      <t>ハンバイ</t>
    </rPh>
    <rPh sb="7" eb="9">
      <t>ソクシン</t>
    </rPh>
    <rPh sb="9" eb="12">
      <t>カンケイヒ</t>
    </rPh>
    <phoneticPr fontId="6"/>
  </si>
  <si>
    <t>都市住民との交流促進関係費</t>
    <rPh sb="0" eb="2">
      <t>トシ</t>
    </rPh>
    <rPh sb="2" eb="4">
      <t>ジュウミン</t>
    </rPh>
    <rPh sb="6" eb="8">
      <t>コウリュウ</t>
    </rPh>
    <rPh sb="8" eb="10">
      <t>ソクシン</t>
    </rPh>
    <rPh sb="10" eb="13">
      <t>カンケイヒ</t>
    </rPh>
    <phoneticPr fontId="6"/>
  </si>
  <si>
    <t>その他の支出</t>
    <rPh sb="4" eb="6">
      <t>シシュツ</t>
    </rPh>
    <phoneticPr fontId="6"/>
  </si>
  <si>
    <t>残（積立）額</t>
    <rPh sb="0" eb="1">
      <t>ザン</t>
    </rPh>
    <rPh sb="2" eb="4">
      <t>ツミタテ</t>
    </rPh>
    <rPh sb="5" eb="6">
      <t>ガク</t>
    </rPh>
    <phoneticPr fontId="6"/>
  </si>
  <si>
    <t>うち過年残（積立）額計</t>
    <rPh sb="2" eb="3">
      <t>カ</t>
    </rPh>
    <rPh sb="3" eb="4">
      <t>ネン</t>
    </rPh>
    <rPh sb="4" eb="5">
      <t>ザン</t>
    </rPh>
    <rPh sb="6" eb="8">
      <t>ツミタテ</t>
    </rPh>
    <rPh sb="9" eb="10">
      <t>ガク</t>
    </rPh>
    <rPh sb="10" eb="11">
      <t>ケイ</t>
    </rPh>
    <phoneticPr fontId="6"/>
  </si>
  <si>
    <t>領収書番号</t>
    <rPh sb="0" eb="3">
      <t>リョウシュウショ</t>
    </rPh>
    <rPh sb="3" eb="5">
      <t>バンゴウ</t>
    </rPh>
    <phoneticPr fontId="6"/>
  </si>
  <si>
    <t>日　付</t>
    <rPh sb="0" eb="1">
      <t>ヒ</t>
    </rPh>
    <rPh sb="2" eb="3">
      <t>ツキ</t>
    </rPh>
    <phoneticPr fontId="6"/>
  </si>
  <si>
    <t>サイン</t>
    <phoneticPr fontId="6"/>
  </si>
  <si>
    <t>加算一覧</t>
    <rPh sb="0" eb="2">
      <t>カサン</t>
    </rPh>
    <rPh sb="2" eb="4">
      <t>イチラン</t>
    </rPh>
    <phoneticPr fontId="6"/>
  </si>
  <si>
    <t>恵那市長　小坂　喬峰　様</t>
    <rPh sb="0" eb="4">
      <t>エナシチョウ</t>
    </rPh>
    <rPh sb="5" eb="7">
      <t>コサカ</t>
    </rPh>
    <rPh sb="8" eb="9">
      <t>タカイ</t>
    </rPh>
    <rPh sb="9" eb="10">
      <t>ミネ</t>
    </rPh>
    <rPh sb="11" eb="12">
      <t>サマ</t>
    </rPh>
    <phoneticPr fontId="6"/>
  </si>
  <si>
    <t>代表者氏名</t>
    <rPh sb="0" eb="3">
      <t>ダイヒョウシャ</t>
    </rPh>
    <rPh sb="3" eb="5">
      <t>シメイ</t>
    </rPh>
    <phoneticPr fontId="6"/>
  </si>
  <si>
    <t>　令和　　　年　　　月　　　日付け恵那市指令農政第　　　－　　　号で交付決定通知があった</t>
    <rPh sb="1" eb="3">
      <t>レイワ</t>
    </rPh>
    <rPh sb="6" eb="7">
      <t>ネン</t>
    </rPh>
    <rPh sb="10" eb="11">
      <t>ガツ</t>
    </rPh>
    <rPh sb="14" eb="15">
      <t>ニチ</t>
    </rPh>
    <rPh sb="15" eb="16">
      <t>ヅ</t>
    </rPh>
    <rPh sb="17" eb="20">
      <t>エナシ</t>
    </rPh>
    <rPh sb="20" eb="22">
      <t>シレイ</t>
    </rPh>
    <rPh sb="22" eb="24">
      <t>ノウセイ</t>
    </rPh>
    <rPh sb="24" eb="25">
      <t>ダイ</t>
    </rPh>
    <rPh sb="32" eb="33">
      <t>ゴウ</t>
    </rPh>
    <rPh sb="34" eb="36">
      <t>コウフ</t>
    </rPh>
    <rPh sb="36" eb="38">
      <t>ケッテイ</t>
    </rPh>
    <rPh sb="38" eb="40">
      <t>ツウチ</t>
    </rPh>
    <phoneticPr fontId="6"/>
  </si>
  <si>
    <t>記</t>
    <rPh sb="0" eb="1">
      <t>キ</t>
    </rPh>
    <phoneticPr fontId="6"/>
  </si>
  <si>
    <t>・  収入</t>
    <rPh sb="3" eb="5">
      <t>シュウニュウ</t>
    </rPh>
    <phoneticPr fontId="6"/>
  </si>
  <si>
    <t>収入額</t>
    <rPh sb="0" eb="2">
      <t>シュウニュウ</t>
    </rPh>
    <rPh sb="2" eb="3">
      <t>ガク</t>
    </rPh>
    <phoneticPr fontId="6"/>
  </si>
  <si>
    <t>雑収入</t>
    <rPh sb="0" eb="3">
      <t>ザツシュウニュウ</t>
    </rPh>
    <phoneticPr fontId="6"/>
  </si>
  <si>
    <t>積立金等充当額</t>
    <rPh sb="0" eb="2">
      <t>ツミタテ</t>
    </rPh>
    <rPh sb="2" eb="3">
      <t>キン</t>
    </rPh>
    <rPh sb="3" eb="4">
      <t>トウ</t>
    </rPh>
    <rPh sb="4" eb="6">
      <t>ジュウトウ</t>
    </rPh>
    <rPh sb="6" eb="7">
      <t>ガク</t>
    </rPh>
    <phoneticPr fontId="6"/>
  </si>
  <si>
    <t>今年度交付金額</t>
    <rPh sb="0" eb="3">
      <t>コンネンド</t>
    </rPh>
    <rPh sb="3" eb="5">
      <t>コウフ</t>
    </rPh>
    <rPh sb="5" eb="7">
      <t>キンガク</t>
    </rPh>
    <phoneticPr fontId="6"/>
  </si>
  <si>
    <t>・  支出</t>
    <rPh sb="3" eb="5">
      <t>シシュツ</t>
    </rPh>
    <phoneticPr fontId="6"/>
  </si>
  <si>
    <t>支出額</t>
    <rPh sb="0" eb="2">
      <t>シシュツ</t>
    </rPh>
    <rPh sb="2" eb="3">
      <t>ガク</t>
    </rPh>
    <phoneticPr fontId="6"/>
  </si>
  <si>
    <t>個人配分</t>
    <rPh sb="0" eb="2">
      <t>コジン</t>
    </rPh>
    <rPh sb="2" eb="4">
      <t>ハイブン</t>
    </rPh>
    <phoneticPr fontId="6"/>
  </si>
  <si>
    <t>共同取組分</t>
    <rPh sb="0" eb="2">
      <t>キョウドウ</t>
    </rPh>
    <rPh sb="2" eb="4">
      <t>トリクミ</t>
    </rPh>
    <rPh sb="4" eb="5">
      <t>ブン</t>
    </rPh>
    <phoneticPr fontId="6"/>
  </si>
  <si>
    <t>積立金等</t>
    <rPh sb="0" eb="2">
      <t>ツミタテ</t>
    </rPh>
    <rPh sb="2" eb="3">
      <t>キン</t>
    </rPh>
    <rPh sb="3" eb="4">
      <t>トウ</t>
    </rPh>
    <phoneticPr fontId="6"/>
  </si>
  <si>
    <t>中山間地域等直接支払交付金について、恵那市中山間地域等直接支払交付金要綱第８条</t>
    <rPh sb="0" eb="1">
      <t>チュウ</t>
    </rPh>
    <rPh sb="1" eb="3">
      <t>サンカン</t>
    </rPh>
    <rPh sb="3" eb="13">
      <t>チイキトウチョクセツシハライコウフキン</t>
    </rPh>
    <rPh sb="18" eb="21">
      <t>エナシ</t>
    </rPh>
    <rPh sb="21" eb="22">
      <t>チュウ</t>
    </rPh>
    <rPh sb="22" eb="24">
      <t>サンカン</t>
    </rPh>
    <rPh sb="24" eb="26">
      <t>チイキ</t>
    </rPh>
    <rPh sb="26" eb="27">
      <t>トウ</t>
    </rPh>
    <rPh sb="27" eb="34">
      <t>チョクセツシハライコウフキン</t>
    </rPh>
    <rPh sb="34" eb="36">
      <t>ヨウコウ</t>
    </rPh>
    <rPh sb="36" eb="37">
      <t>ダイ</t>
    </rPh>
    <rPh sb="38" eb="39">
      <t>ジョウ</t>
    </rPh>
    <phoneticPr fontId="6"/>
  </si>
  <si>
    <t>の規定により、その実績を報告します。</t>
    <rPh sb="1" eb="3">
      <t>キテイ</t>
    </rPh>
    <rPh sb="9" eb="11">
      <t>ジッセキ</t>
    </rPh>
    <rPh sb="12" eb="14">
      <t>ホウコク</t>
    </rPh>
    <phoneticPr fontId="6"/>
  </si>
  <si>
    <t>電話番号</t>
    <rPh sb="0" eb="2">
      <t>デンワ</t>
    </rPh>
    <rPh sb="2" eb="4">
      <t>バンゴウ</t>
    </rPh>
    <phoneticPr fontId="6"/>
  </si>
  <si>
    <t>連絡可能時間帯</t>
    <rPh sb="0" eb="2">
      <t>レンラク</t>
    </rPh>
    <rPh sb="2" eb="4">
      <t>カノウ</t>
    </rPh>
    <rPh sb="4" eb="6">
      <t>ジカン</t>
    </rPh>
    <rPh sb="6" eb="7">
      <t>タイ</t>
    </rPh>
    <phoneticPr fontId="6"/>
  </si>
  <si>
    <t>提出書類</t>
    <rPh sb="0" eb="2">
      <t>テイシュツ</t>
    </rPh>
    <rPh sb="2" eb="4">
      <t>ショルイ</t>
    </rPh>
    <phoneticPr fontId="6"/>
  </si>
  <si>
    <t>対象</t>
    <rPh sb="0" eb="2">
      <t>タイショウ</t>
    </rPh>
    <phoneticPr fontId="6"/>
  </si>
  <si>
    <t>様式</t>
    <rPh sb="0" eb="2">
      <t>ヨウシキ</t>
    </rPh>
    <phoneticPr fontId="6"/>
  </si>
  <si>
    <t>通帳の表紙をめくった見開きのページ（通常用・積立用など）</t>
    <rPh sb="0" eb="2">
      <t>ツウチョウ</t>
    </rPh>
    <rPh sb="3" eb="5">
      <t>ヒョウシ</t>
    </rPh>
    <rPh sb="10" eb="12">
      <t>ミヒラ</t>
    </rPh>
    <rPh sb="18" eb="20">
      <t>ツウジョウ</t>
    </rPh>
    <rPh sb="20" eb="21">
      <t>ヨウ</t>
    </rPh>
    <rPh sb="22" eb="25">
      <t>ツミタテヨウ</t>
    </rPh>
    <phoneticPr fontId="6"/>
  </si>
  <si>
    <t>役員報酬受領書または振込明細</t>
    <rPh sb="0" eb="2">
      <t>ヤクイン</t>
    </rPh>
    <rPh sb="2" eb="4">
      <t>ホウシュウ</t>
    </rPh>
    <rPh sb="4" eb="7">
      <t>ジュリョウショ</t>
    </rPh>
    <rPh sb="10" eb="14">
      <t>フリコミメイサイ</t>
    </rPh>
    <phoneticPr fontId="6"/>
  </si>
  <si>
    <t>個人別作業日当受領書または振込明細</t>
    <rPh sb="0" eb="2">
      <t>コジン</t>
    </rPh>
    <rPh sb="2" eb="3">
      <t>ベツ</t>
    </rPh>
    <rPh sb="3" eb="5">
      <t>サギョウ</t>
    </rPh>
    <rPh sb="5" eb="7">
      <t>ニットウ</t>
    </rPh>
    <rPh sb="7" eb="10">
      <t>ジュリョウショ</t>
    </rPh>
    <rPh sb="13" eb="17">
      <t>フリコミメイサイ</t>
    </rPh>
    <phoneticPr fontId="6"/>
  </si>
  <si>
    <t>領収書・レシート等（内訳が分かるように内容を明記する）</t>
    <rPh sb="0" eb="3">
      <t>リョウシュウショ</t>
    </rPh>
    <rPh sb="8" eb="9">
      <t>トウ</t>
    </rPh>
    <rPh sb="10" eb="12">
      <t>ウチワケ</t>
    </rPh>
    <rPh sb="13" eb="14">
      <t>ワ</t>
    </rPh>
    <rPh sb="19" eb="21">
      <t>ナイヨウ</t>
    </rPh>
    <rPh sb="22" eb="24">
      <t>メイキ</t>
    </rPh>
    <phoneticPr fontId="6"/>
  </si>
  <si>
    <t>農業生産活動等として取り組むべき事項一覧表</t>
    <rPh sb="0" eb="2">
      <t>ノウギョウ</t>
    </rPh>
    <rPh sb="2" eb="4">
      <t>セイサン</t>
    </rPh>
    <rPh sb="4" eb="6">
      <t>カツドウ</t>
    </rPh>
    <rPh sb="6" eb="7">
      <t>トウ</t>
    </rPh>
    <rPh sb="10" eb="11">
      <t>ト</t>
    </rPh>
    <rPh sb="12" eb="13">
      <t>ク</t>
    </rPh>
    <rPh sb="16" eb="18">
      <t>ジコウ</t>
    </rPh>
    <rPh sb="18" eb="20">
      <t>イチラン</t>
    </rPh>
    <rPh sb="20" eb="21">
      <t>ヒョウ</t>
    </rPh>
    <phoneticPr fontId="6"/>
  </si>
  <si>
    <t>総会資料（予算・決算などを決める通常総会や臨時総会）</t>
    <rPh sb="0" eb="2">
      <t>ソウカイ</t>
    </rPh>
    <rPh sb="2" eb="4">
      <t>シリョウ</t>
    </rPh>
    <rPh sb="5" eb="7">
      <t>ヨサン</t>
    </rPh>
    <rPh sb="8" eb="10">
      <t>ケッサン</t>
    </rPh>
    <rPh sb="13" eb="14">
      <t>キ</t>
    </rPh>
    <rPh sb="16" eb="18">
      <t>ツウジョウ</t>
    </rPh>
    <rPh sb="18" eb="20">
      <t>ソウカイ</t>
    </rPh>
    <rPh sb="21" eb="23">
      <t>リンジ</t>
    </rPh>
    <rPh sb="23" eb="25">
      <t>ソウカイ</t>
    </rPh>
    <phoneticPr fontId="6"/>
  </si>
  <si>
    <t>　（　　　　　　　　：　　　　　　　　　～　　　　　　　　　：　　　　　　　　　）</t>
    <phoneticPr fontId="6"/>
  </si>
  <si>
    <t>全ての協定</t>
    <phoneticPr fontId="6"/>
  </si>
  <si>
    <t>積立金の
ある協定</t>
    <rPh sb="0" eb="2">
      <t>ツミタテ</t>
    </rPh>
    <rPh sb="2" eb="3">
      <t>キン</t>
    </rPh>
    <rPh sb="7" eb="9">
      <t>キョウテイ</t>
    </rPh>
    <phoneticPr fontId="6"/>
  </si>
  <si>
    <t>本様式を使用</t>
    <rPh sb="0" eb="1">
      <t>ホン</t>
    </rPh>
    <rPh sb="1" eb="3">
      <t>ヨウシキ</t>
    </rPh>
    <rPh sb="4" eb="6">
      <t>シヨウ</t>
    </rPh>
    <phoneticPr fontId="6"/>
  </si>
  <si>
    <t>確認</t>
    <rPh sb="0" eb="2">
      <t>カクニン</t>
    </rPh>
    <phoneticPr fontId="6"/>
  </si>
  <si>
    <t xml:space="preserve"> ※　</t>
    <phoneticPr fontId="6"/>
  </si>
  <si>
    <t>⑪</t>
    <phoneticPr fontId="6"/>
  </si>
  <si>
    <t>⑫</t>
    <phoneticPr fontId="6"/>
  </si>
  <si>
    <t>⑬</t>
    <phoneticPr fontId="6"/>
  </si>
  <si>
    <t>⑭</t>
    <phoneticPr fontId="6"/>
  </si>
  <si>
    <t>⑮</t>
    <phoneticPr fontId="6"/>
  </si>
  <si>
    <t>⑯</t>
    <phoneticPr fontId="6"/>
  </si>
  <si>
    <t>⑰</t>
    <phoneticPr fontId="6"/>
  </si>
  <si>
    <t>⑱</t>
    <phoneticPr fontId="6"/>
  </si>
  <si>
    <t>⑲</t>
    <phoneticPr fontId="6"/>
  </si>
  <si>
    <t>参考様式集
（第６期対策）でも可</t>
    <rPh sb="0" eb="2">
      <t>サンコウ</t>
    </rPh>
    <rPh sb="2" eb="4">
      <t>ヨウシキ</t>
    </rPh>
    <rPh sb="4" eb="5">
      <t>シュウ</t>
    </rPh>
    <rPh sb="7" eb="8">
      <t>ダイ</t>
    </rPh>
    <rPh sb="9" eb="10">
      <t>キ</t>
    </rPh>
    <rPh sb="10" eb="12">
      <t>タイサク</t>
    </rPh>
    <rPh sb="15" eb="16">
      <t>カ</t>
    </rPh>
    <phoneticPr fontId="6"/>
  </si>
  <si>
    <t>令和７年度　中山間地域等直接支払交付金制度 【第６期対策】</t>
    <rPh sb="0" eb="2">
      <t>レイワ</t>
    </rPh>
    <rPh sb="3" eb="5">
      <t>ネンド</t>
    </rPh>
    <rPh sb="6" eb="7">
      <t>チュウ</t>
    </rPh>
    <rPh sb="7" eb="9">
      <t>サンカン</t>
    </rPh>
    <rPh sb="9" eb="11">
      <t>チイキ</t>
    </rPh>
    <rPh sb="11" eb="12">
      <t>トウ</t>
    </rPh>
    <rPh sb="12" eb="14">
      <t>チョクセツ</t>
    </rPh>
    <rPh sb="14" eb="16">
      <t>シハライ</t>
    </rPh>
    <rPh sb="16" eb="19">
      <t>コウフキン</t>
    </rPh>
    <rPh sb="19" eb="21">
      <t>セイド</t>
    </rPh>
    <rPh sb="23" eb="24">
      <t>ダイ</t>
    </rPh>
    <rPh sb="25" eb="26">
      <t>キ</t>
    </rPh>
    <rPh sb="26" eb="28">
      <t>タイサク</t>
    </rPh>
    <phoneticPr fontId="6"/>
  </si>
  <si>
    <t>不備があった
場合の連絡先</t>
    <rPh sb="0" eb="2">
      <t>フビ</t>
    </rPh>
    <rPh sb="7" eb="9">
      <t>バアイ</t>
    </rPh>
    <rPh sb="10" eb="13">
      <t>レンラクサキ</t>
    </rPh>
    <phoneticPr fontId="6"/>
  </si>
  <si>
    <t>交付金農家（個人）配分表及び受領書または振込明細</t>
    <rPh sb="0" eb="3">
      <t>コウフキン</t>
    </rPh>
    <rPh sb="3" eb="5">
      <t>ノウカ</t>
    </rPh>
    <rPh sb="6" eb="8">
      <t>コジン</t>
    </rPh>
    <rPh sb="9" eb="11">
      <t>ハイブン</t>
    </rPh>
    <rPh sb="11" eb="12">
      <t>ヒョウ</t>
    </rPh>
    <rPh sb="12" eb="13">
      <t>オヨ</t>
    </rPh>
    <rPh sb="14" eb="17">
      <t>ジュリョウショ</t>
    </rPh>
    <rPh sb="20" eb="22">
      <t>フリコミ</t>
    </rPh>
    <rPh sb="22" eb="24">
      <t>メイサイ</t>
    </rPh>
    <phoneticPr fontId="6"/>
  </si>
  <si>
    <t>作業・管理日誌兼活動報告書（基本活動／加算措置／中核的リーダー）
 ※中核的リーダーを指名している集落は中核的リーダーの活動報告書</t>
    <rPh sb="0" eb="2">
      <t>サギョウ</t>
    </rPh>
    <rPh sb="3" eb="5">
      <t>カンリ</t>
    </rPh>
    <rPh sb="5" eb="7">
      <t>ニッシ</t>
    </rPh>
    <rPh sb="7" eb="8">
      <t>ケン</t>
    </rPh>
    <rPh sb="8" eb="10">
      <t>カツドウ</t>
    </rPh>
    <rPh sb="10" eb="13">
      <t>ホウコクショ</t>
    </rPh>
    <rPh sb="14" eb="16">
      <t>キホン</t>
    </rPh>
    <rPh sb="16" eb="18">
      <t>カツドウ</t>
    </rPh>
    <rPh sb="19" eb="21">
      <t>カサン</t>
    </rPh>
    <rPh sb="21" eb="23">
      <t>ソチ</t>
    </rPh>
    <rPh sb="24" eb="27">
      <t>チュウカクテキ</t>
    </rPh>
    <rPh sb="35" eb="38">
      <t>チュウカクテキ</t>
    </rPh>
    <rPh sb="43" eb="45">
      <t>シメイ</t>
    </rPh>
    <rPh sb="49" eb="51">
      <t>シュウラク</t>
    </rPh>
    <rPh sb="52" eb="55">
      <t>チュウカクテキ</t>
    </rPh>
    <rPh sb="60" eb="62">
      <t>カツドウ</t>
    </rPh>
    <rPh sb="62" eb="65">
      <t>ホウコクショ</t>
    </rPh>
    <phoneticPr fontId="6"/>
  </si>
  <si>
    <t>総会議事録（出席者・欠席者・議決結果も明記すること）
 ※書面で実施した集落は取りまとめた結果を確認した議事録を提出</t>
    <rPh sb="0" eb="2">
      <t>ソウカイ</t>
    </rPh>
    <rPh sb="2" eb="5">
      <t>ギジロク</t>
    </rPh>
    <rPh sb="6" eb="9">
      <t>シュッセキシャ</t>
    </rPh>
    <rPh sb="10" eb="12">
      <t>ケッセキ</t>
    </rPh>
    <rPh sb="12" eb="13">
      <t>シャ</t>
    </rPh>
    <rPh sb="14" eb="16">
      <t>ギケツ</t>
    </rPh>
    <rPh sb="16" eb="18">
      <t>ケッカ</t>
    </rPh>
    <rPh sb="19" eb="21">
      <t>メイキ</t>
    </rPh>
    <rPh sb="29" eb="31">
      <t>ショメン</t>
    </rPh>
    <rPh sb="32" eb="34">
      <t>ジッシ</t>
    </rPh>
    <rPh sb="36" eb="38">
      <t>シュウラク</t>
    </rPh>
    <rPh sb="39" eb="40">
      <t>ト</t>
    </rPh>
    <rPh sb="45" eb="47">
      <t>ケッカ</t>
    </rPh>
    <rPh sb="48" eb="50">
      <t>カクニン</t>
    </rPh>
    <rPh sb="52" eb="55">
      <t>ギジロク</t>
    </rPh>
    <rPh sb="56" eb="58">
      <t>テイシュツ</t>
    </rPh>
    <phoneticPr fontId="6"/>
  </si>
  <si>
    <t>体制整備単価（10割単価）【ネットワーク化活動計画書】</t>
    <rPh sb="0" eb="2">
      <t>タイセイ</t>
    </rPh>
    <rPh sb="2" eb="4">
      <t>セイビ</t>
    </rPh>
    <rPh sb="4" eb="6">
      <t>タンカ</t>
    </rPh>
    <rPh sb="9" eb="10">
      <t>ワリ</t>
    </rPh>
    <rPh sb="10" eb="12">
      <t>タンカ</t>
    </rPh>
    <rPh sb="20" eb="21">
      <t>カ</t>
    </rPh>
    <rPh sb="21" eb="23">
      <t>カツドウ</t>
    </rPh>
    <rPh sb="23" eb="26">
      <t>ケイカクショ</t>
    </rPh>
    <phoneticPr fontId="6"/>
  </si>
  <si>
    <t>参考様式集
（第６期対策）に有</t>
    <rPh sb="0" eb="2">
      <t>サンコウ</t>
    </rPh>
    <rPh sb="2" eb="4">
      <t>ヨウシキ</t>
    </rPh>
    <rPh sb="4" eb="5">
      <t>シュウ</t>
    </rPh>
    <rPh sb="7" eb="8">
      <t>ダイ</t>
    </rPh>
    <rPh sb="9" eb="10">
      <t>キ</t>
    </rPh>
    <rPh sb="10" eb="12">
      <t>タイサク</t>
    </rPh>
    <rPh sb="14" eb="15">
      <t>アリ</t>
    </rPh>
    <phoneticPr fontId="6"/>
  </si>
  <si>
    <t>本様式を使用</t>
    <phoneticPr fontId="6"/>
  </si>
  <si>
    <t>「⑭活動報告書」は事業計画書に定めた取組（「⑬一覧表」に〇を付した取組）の数に応じて提出してください。</t>
    <rPh sb="2" eb="4">
      <t>カツドウ</t>
    </rPh>
    <rPh sb="4" eb="7">
      <t>ホウコクショ</t>
    </rPh>
    <rPh sb="9" eb="11">
      <t>ジギョウ</t>
    </rPh>
    <rPh sb="11" eb="14">
      <t>ケイカクショ</t>
    </rPh>
    <rPh sb="15" eb="16">
      <t>サダ</t>
    </rPh>
    <rPh sb="18" eb="20">
      <t>トリクミ</t>
    </rPh>
    <rPh sb="23" eb="25">
      <t>イチラン</t>
    </rPh>
    <rPh sb="25" eb="26">
      <t>ヒョウ</t>
    </rPh>
    <rPh sb="37" eb="38">
      <t>カズ</t>
    </rPh>
    <rPh sb="39" eb="40">
      <t>オウ</t>
    </rPh>
    <rPh sb="42" eb="44">
      <t>テイシュツ</t>
    </rPh>
    <phoneticPr fontId="6"/>
  </si>
  <si>
    <t>「⑲ネットワーク化活動計画書」は第６期期間中に１回作成し、提出してください。（10割交付を受ける集落のみ対象）</t>
    <rPh sb="8" eb="14">
      <t>カカツドウケイカクショ</t>
    </rPh>
    <rPh sb="16" eb="17">
      <t>ダイ</t>
    </rPh>
    <rPh sb="18" eb="19">
      <t>キ</t>
    </rPh>
    <rPh sb="19" eb="22">
      <t>キカンチュウ</t>
    </rPh>
    <rPh sb="24" eb="25">
      <t>カイ</t>
    </rPh>
    <rPh sb="25" eb="27">
      <t>サクセイ</t>
    </rPh>
    <rPh sb="29" eb="31">
      <t>テイシュツ</t>
    </rPh>
    <rPh sb="41" eb="42">
      <t>ワリ</t>
    </rPh>
    <rPh sb="42" eb="44">
      <t>コウフ</t>
    </rPh>
    <rPh sb="45" eb="46">
      <t>ウ</t>
    </rPh>
    <rPh sb="48" eb="50">
      <t>シュウラク</t>
    </rPh>
    <rPh sb="52" eb="54">
      <t>タイショウ</t>
    </rPh>
    <phoneticPr fontId="6"/>
  </si>
  <si>
    <t>10割交付を
受ける集落</t>
    <rPh sb="2" eb="3">
      <t>ワリ</t>
    </rPh>
    <rPh sb="3" eb="5">
      <t>コウフ</t>
    </rPh>
    <rPh sb="7" eb="8">
      <t>ウ</t>
    </rPh>
    <rPh sb="10" eb="12">
      <t>シュウラク</t>
    </rPh>
    <phoneticPr fontId="6"/>
  </si>
  <si>
    <t>全ての集落</t>
    <rPh sb="3" eb="5">
      <t>シュウラク</t>
    </rPh>
    <phoneticPr fontId="6"/>
  </si>
  <si>
    <t>共有資産を
有する集落</t>
    <rPh sb="0" eb="2">
      <t>キョウユウ</t>
    </rPh>
    <rPh sb="2" eb="4">
      <t>シサン</t>
    </rPh>
    <rPh sb="6" eb="7">
      <t>ユウ</t>
    </rPh>
    <rPh sb="9" eb="11">
      <t>シュウラク</t>
    </rPh>
    <phoneticPr fontId="6"/>
  </si>
  <si>
    <t>個人配分を
実施した集落</t>
    <rPh sb="0" eb="2">
      <t>コジン</t>
    </rPh>
    <rPh sb="2" eb="4">
      <t>ハイブン</t>
    </rPh>
    <rPh sb="6" eb="8">
      <t>ジッシ</t>
    </rPh>
    <rPh sb="10" eb="12">
      <t>シュウラク</t>
    </rPh>
    <phoneticPr fontId="6"/>
  </si>
  <si>
    <t>役員報酬を
支払った集落</t>
    <rPh sb="0" eb="2">
      <t>ヤクイン</t>
    </rPh>
    <rPh sb="2" eb="4">
      <t>ホウシュウ</t>
    </rPh>
    <rPh sb="6" eb="8">
      <t>シハラ</t>
    </rPh>
    <rPh sb="10" eb="12">
      <t>シュウラク</t>
    </rPh>
    <phoneticPr fontId="6"/>
  </si>
  <si>
    <t>作業日当を
支払った集落</t>
    <rPh sb="0" eb="2">
      <t>サギョウ</t>
    </rPh>
    <rPh sb="2" eb="4">
      <t>ニットウ</t>
    </rPh>
    <rPh sb="6" eb="8">
      <t>シハラ</t>
    </rPh>
    <rPh sb="10" eb="12">
      <t>シュウラク</t>
    </rPh>
    <phoneticPr fontId="6"/>
  </si>
  <si>
    <t>〇〇集落協定</t>
    <rPh sb="2" eb="4">
      <t>シュウラク</t>
    </rPh>
    <rPh sb="4" eb="6">
      <t>キョウテイ</t>
    </rPh>
    <phoneticPr fontId="6"/>
  </si>
  <si>
    <t>0円</t>
    <rPh sb="1" eb="2">
      <t>エン</t>
    </rPh>
    <phoneticPr fontId="6"/>
  </si>
  <si>
    <t>1,000,000円</t>
    <rPh sb="9" eb="10">
      <t>エン</t>
    </rPh>
    <phoneticPr fontId="6"/>
  </si>
  <si>
    <t>100,000円</t>
    <rPh sb="7" eb="8">
      <t>エン</t>
    </rPh>
    <phoneticPr fontId="6"/>
  </si>
  <si>
    <t>500,000円</t>
    <rPh sb="7" eb="8">
      <t>エン</t>
    </rPh>
    <phoneticPr fontId="6"/>
  </si>
  <si>
    <t>400,000円</t>
    <rPh sb="7" eb="8">
      <t>エン</t>
    </rPh>
    <phoneticPr fontId="6"/>
  </si>
  <si>
    <t>〇〇　〇〇</t>
    <phoneticPr fontId="6"/>
  </si>
  <si>
    <t>協定代表者</t>
    <rPh sb="0" eb="2">
      <t>キョウテイ</t>
    </rPh>
    <rPh sb="2" eb="5">
      <t>ダイヒョウシャ</t>
    </rPh>
    <phoneticPr fontId="6"/>
  </si>
  <si>
    <t>恵那　たろう</t>
    <rPh sb="0" eb="2">
      <t>エナ</t>
    </rPh>
    <phoneticPr fontId="6"/>
  </si>
  <si>
    <t>連絡先TEL</t>
    <rPh sb="0" eb="2">
      <t>レンラク</t>
    </rPh>
    <rPh sb="2" eb="3">
      <t>サキ</t>
    </rPh>
    <phoneticPr fontId="6"/>
  </si>
  <si>
    <t>090-0000-0000</t>
    <phoneticPr fontId="6"/>
  </si>
  <si>
    <t>中山間地域等直接支払交付金収支報告書</t>
    <phoneticPr fontId="6"/>
  </si>
  <si>
    <t>令和7年度</t>
    <rPh sb="0" eb="1">
      <t>レイ</t>
    </rPh>
    <rPh sb="1" eb="2">
      <t>カズ</t>
    </rPh>
    <rPh sb="3" eb="5">
      <t>ネンド</t>
    </rPh>
    <phoneticPr fontId="6"/>
  </si>
  <si>
    <t>山中　かんち</t>
    <rPh sb="0" eb="2">
      <t>ヤマナカ</t>
    </rPh>
    <phoneticPr fontId="6"/>
  </si>
  <si>
    <t>道・水路管理費</t>
  </si>
  <si>
    <t>共同利用機械購入等費</t>
  </si>
  <si>
    <t>↑上記出納簿の項目から↓下記表に自動計算されます</t>
    <rPh sb="1" eb="3">
      <t>ジョウキ</t>
    </rPh>
    <rPh sb="3" eb="6">
      <t>スイトウボ</t>
    </rPh>
    <rPh sb="7" eb="9">
      <t>コウモク</t>
    </rPh>
    <rPh sb="12" eb="14">
      <t>カキ</t>
    </rPh>
    <rPh sb="14" eb="15">
      <t>ヒョウ</t>
    </rPh>
    <rPh sb="16" eb="18">
      <t>ジドウ</t>
    </rPh>
    <rPh sb="18" eb="20">
      <t>ケイサン</t>
    </rPh>
    <phoneticPr fontId="6"/>
  </si>
  <si>
    <t>項目</t>
    <rPh sb="0" eb="2">
      <t>コウモク</t>
    </rPh>
    <phoneticPr fontId="6"/>
  </si>
  <si>
    <t>金額</t>
    <rPh sb="0" eb="2">
      <t>キンガク</t>
    </rPh>
    <phoneticPr fontId="6"/>
  </si>
  <si>
    <t>収入</t>
    <rPh sb="0" eb="2">
      <t>シュウニュウ</t>
    </rPh>
    <phoneticPr fontId="6"/>
  </si>
  <si>
    <t>支出</t>
    <rPh sb="0" eb="2">
      <t>シシュツ</t>
    </rPh>
    <phoneticPr fontId="6"/>
  </si>
  <si>
    <t>役員報酬</t>
    <rPh sb="0" eb="2">
      <t>ヤクイン</t>
    </rPh>
    <rPh sb="2" eb="4">
      <t>ホウシュウ</t>
    </rPh>
    <phoneticPr fontId="4"/>
  </si>
  <si>
    <t>農地管理費</t>
    <phoneticPr fontId="6"/>
  </si>
  <si>
    <t>農地整備費</t>
    <rPh sb="2" eb="4">
      <t>セイビ</t>
    </rPh>
    <rPh sb="4" eb="5">
      <t>ヒ</t>
    </rPh>
    <phoneticPr fontId="6"/>
  </si>
  <si>
    <t>鳥獣被害防止対策費</t>
    <phoneticPr fontId="6"/>
  </si>
  <si>
    <t>農産物等の販売促進関係費</t>
    <phoneticPr fontId="6"/>
  </si>
  <si>
    <t>都市住民との交流促進関係費</t>
    <phoneticPr fontId="6"/>
  </si>
  <si>
    <t>個人配分</t>
    <rPh sb="0" eb="2">
      <t>コジン</t>
    </rPh>
    <rPh sb="2" eb="4">
      <t>ハイブン</t>
    </rPh>
    <phoneticPr fontId="4"/>
  </si>
  <si>
    <t>積立</t>
    <rPh sb="0" eb="2">
      <t>ツミタテ</t>
    </rPh>
    <phoneticPr fontId="4"/>
  </si>
  <si>
    <t xml:space="preserve">  次年度への持越（残高）</t>
    <rPh sb="2" eb="5">
      <t>ジネンド</t>
    </rPh>
    <rPh sb="7" eb="8">
      <t>モ</t>
    </rPh>
    <rPh sb="8" eb="9">
      <t>コ</t>
    </rPh>
    <rPh sb="10" eb="12">
      <t>ザンダカ</t>
    </rPh>
    <phoneticPr fontId="4"/>
  </si>
  <si>
    <t>合　　計</t>
    <rPh sb="0" eb="1">
      <t>ゴウ</t>
    </rPh>
    <rPh sb="3" eb="4">
      <t>ケイ</t>
    </rPh>
    <phoneticPr fontId="6"/>
  </si>
  <si>
    <t>相手先</t>
    <rPh sb="0" eb="2">
      <t>アイテ</t>
    </rPh>
    <rPh sb="2" eb="3">
      <t>サキ</t>
    </rPh>
    <phoneticPr fontId="6"/>
  </si>
  <si>
    <t>残高</t>
    <rPh sb="0" eb="2">
      <t>ザンダカ</t>
    </rPh>
    <phoneticPr fontId="6"/>
  </si>
  <si>
    <t>恵那市</t>
    <rPh sb="0" eb="3">
      <t>エナシ</t>
    </rPh>
    <phoneticPr fontId="5"/>
  </si>
  <si>
    <t>〇〇商店</t>
    <rPh sb="2" eb="4">
      <t>ショウテン</t>
    </rPh>
    <phoneticPr fontId="5"/>
  </si>
  <si>
    <t>協定農家</t>
    <rPh sb="0" eb="2">
      <t>キョウテイ</t>
    </rPh>
    <rPh sb="2" eb="4">
      <t>ノウカ</t>
    </rPh>
    <phoneticPr fontId="5"/>
  </si>
  <si>
    <t>〇〇センター</t>
  </si>
  <si>
    <t>〇〇営農</t>
    <rPh sb="2" eb="4">
      <t>エイノウ</t>
    </rPh>
    <phoneticPr fontId="5"/>
  </si>
  <si>
    <t>〇〇スタンド</t>
  </si>
  <si>
    <t>協定役員</t>
    <rPh sb="0" eb="2">
      <t>キョウテイ</t>
    </rPh>
    <rPh sb="2" eb="4">
      <t>ヤクイン</t>
    </rPh>
    <phoneticPr fontId="5"/>
  </si>
  <si>
    <t>〇〇園芸店</t>
    <rPh sb="2" eb="4">
      <t>エンゲイ</t>
    </rPh>
    <rPh sb="4" eb="5">
      <t>テン</t>
    </rPh>
    <phoneticPr fontId="5"/>
  </si>
  <si>
    <t>〇〇電気</t>
    <rPh sb="2" eb="4">
      <t>デンキ</t>
    </rPh>
    <phoneticPr fontId="5"/>
  </si>
  <si>
    <t>〇〇文具店</t>
    <rPh sb="2" eb="4">
      <t>ブング</t>
    </rPh>
    <rPh sb="4" eb="5">
      <t>テン</t>
    </rPh>
    <phoneticPr fontId="5"/>
  </si>
  <si>
    <t>〇〇商店</t>
    <rPh sb="0" eb="4">
      <t>マルマルショウテン</t>
    </rPh>
    <phoneticPr fontId="5"/>
  </si>
  <si>
    <t>積立金</t>
    <rPh sb="0" eb="2">
      <t>ツミタテ</t>
    </rPh>
    <rPh sb="2" eb="3">
      <t>キン</t>
    </rPh>
    <phoneticPr fontId="5"/>
  </si>
  <si>
    <t>水路清掃日当（10名分）</t>
    <rPh sb="0" eb="2">
      <t>スイロ</t>
    </rPh>
    <rPh sb="2" eb="4">
      <t>セイソウ</t>
    </rPh>
    <rPh sb="4" eb="6">
      <t>ニットウ</t>
    </rPh>
    <rPh sb="9" eb="10">
      <t>メイ</t>
    </rPh>
    <rPh sb="10" eb="11">
      <t>ブン</t>
    </rPh>
    <phoneticPr fontId="5"/>
  </si>
  <si>
    <t>草刈り日当（8名分）</t>
    <rPh sb="0" eb="2">
      <t>クサカ</t>
    </rPh>
    <rPh sb="3" eb="5">
      <t>ニットウ</t>
    </rPh>
    <rPh sb="7" eb="8">
      <t>メイ</t>
    </rPh>
    <rPh sb="8" eb="9">
      <t>ブン</t>
    </rPh>
    <phoneticPr fontId="5"/>
  </si>
  <si>
    <t>電気牧柵代</t>
    <rPh sb="0" eb="2">
      <t>デンキ</t>
    </rPh>
    <rPh sb="2" eb="4">
      <t>ボクサク</t>
    </rPh>
    <rPh sb="4" eb="5">
      <t>ダイ</t>
    </rPh>
    <phoneticPr fontId="5"/>
  </si>
  <si>
    <t>電気牧柵設置委託費</t>
    <rPh sb="0" eb="2">
      <t>デンキ</t>
    </rPh>
    <rPh sb="2" eb="4">
      <t>ボクサク</t>
    </rPh>
    <rPh sb="4" eb="6">
      <t>セッチ</t>
    </rPh>
    <rPh sb="6" eb="8">
      <t>イタク</t>
    </rPh>
    <rPh sb="8" eb="9">
      <t>ヒ</t>
    </rPh>
    <phoneticPr fontId="5"/>
  </si>
  <si>
    <t>小型コンバイン</t>
    <rPh sb="0" eb="2">
      <t>コガタ</t>
    </rPh>
    <phoneticPr fontId="5"/>
  </si>
  <si>
    <t>個人配分（詳細は別表）</t>
    <rPh sb="0" eb="2">
      <t>コジン</t>
    </rPh>
    <rPh sb="2" eb="4">
      <t>ハイブン</t>
    </rPh>
    <rPh sb="5" eb="7">
      <t>ショウサイ</t>
    </rPh>
    <rPh sb="8" eb="10">
      <t>ベッピョウ</t>
    </rPh>
    <phoneticPr fontId="5"/>
  </si>
  <si>
    <t>光熱費</t>
    <rPh sb="0" eb="3">
      <t>コウネツヒ</t>
    </rPh>
    <phoneticPr fontId="5"/>
  </si>
  <si>
    <t>役員報酬（3名）</t>
    <rPh sb="0" eb="2">
      <t>ヤクイン</t>
    </rPh>
    <rPh sb="2" eb="4">
      <t>ホウシュウ</t>
    </rPh>
    <rPh sb="6" eb="7">
      <t>メイ</t>
    </rPh>
    <phoneticPr fontId="5"/>
  </si>
  <si>
    <t>農作業委託費</t>
    <rPh sb="0" eb="3">
      <t>ノウサギョウ</t>
    </rPh>
    <rPh sb="3" eb="5">
      <t>イタク</t>
    </rPh>
    <rPh sb="5" eb="6">
      <t>ヒ</t>
    </rPh>
    <phoneticPr fontId="5"/>
  </si>
  <si>
    <t>景観作物苗代</t>
    <rPh sb="0" eb="2">
      <t>ケイカン</t>
    </rPh>
    <rPh sb="2" eb="4">
      <t>サクモツ</t>
    </rPh>
    <rPh sb="4" eb="5">
      <t>ナエ</t>
    </rPh>
    <rPh sb="5" eb="6">
      <t>ダイ</t>
    </rPh>
    <phoneticPr fontId="5"/>
  </si>
  <si>
    <t>電気牧柵　電気代</t>
    <rPh sb="0" eb="2">
      <t>デンキ</t>
    </rPh>
    <rPh sb="2" eb="4">
      <t>ボクサク</t>
    </rPh>
    <rPh sb="5" eb="8">
      <t>デンキダイ</t>
    </rPh>
    <phoneticPr fontId="5"/>
  </si>
  <si>
    <t>次年度計画作成事務費</t>
    <rPh sb="0" eb="3">
      <t>ジネンド</t>
    </rPh>
    <rPh sb="3" eb="5">
      <t>ケイカク</t>
    </rPh>
    <rPh sb="5" eb="7">
      <t>サクセイ</t>
    </rPh>
    <rPh sb="7" eb="10">
      <t>ジムヒ</t>
    </rPh>
    <phoneticPr fontId="5"/>
  </si>
  <si>
    <t>総会お茶代（20名）</t>
    <rPh sb="0" eb="2">
      <t>ソウカイ</t>
    </rPh>
    <rPh sb="3" eb="5">
      <t>チャダイ</t>
    </rPh>
    <rPh sb="8" eb="9">
      <t>メイ</t>
    </rPh>
    <phoneticPr fontId="5"/>
  </si>
  <si>
    <t>積立金口座へ振り込み</t>
    <rPh sb="0" eb="2">
      <t>ツミタテ</t>
    </rPh>
    <rPh sb="2" eb="3">
      <t>キン</t>
    </rPh>
    <rPh sb="3" eb="5">
      <t>コウザ</t>
    </rPh>
    <rPh sb="6" eb="7">
      <t>フ</t>
    </rPh>
    <rPh sb="8" eb="9">
      <t>コ</t>
    </rPh>
    <phoneticPr fontId="5"/>
  </si>
  <si>
    <t>コピー代</t>
    <rPh sb="3" eb="4">
      <t>ダイ</t>
    </rPh>
    <phoneticPr fontId="6"/>
  </si>
  <si>
    <t>繰越金</t>
    <rPh sb="0" eb="3">
      <t>クリコシキン</t>
    </rPh>
    <phoneticPr fontId="6"/>
  </si>
  <si>
    <t>交付金</t>
    <rPh sb="0" eb="3">
      <t>コウフキン</t>
    </rPh>
    <phoneticPr fontId="6"/>
  </si>
  <si>
    <t>雑入</t>
    <rPh sb="0" eb="1">
      <t>ザツ</t>
    </rPh>
    <rPh sb="1" eb="2">
      <t>イ</t>
    </rPh>
    <phoneticPr fontId="6"/>
  </si>
  <si>
    <t>道・水路整備費</t>
    <rPh sb="4" eb="6">
      <t>セイビ</t>
    </rPh>
    <phoneticPr fontId="7"/>
  </si>
  <si>
    <t>農地管理費</t>
    <rPh sb="0" eb="2">
      <t>ノウチ</t>
    </rPh>
    <rPh sb="2" eb="5">
      <t>カンリヒ</t>
    </rPh>
    <phoneticPr fontId="7"/>
  </si>
  <si>
    <t>農地整備費</t>
    <rPh sb="0" eb="2">
      <t>ノウチ</t>
    </rPh>
    <rPh sb="2" eb="4">
      <t>セイビ</t>
    </rPh>
    <rPh sb="4" eb="5">
      <t>ヒ</t>
    </rPh>
    <phoneticPr fontId="7"/>
  </si>
  <si>
    <t>鳥獣被害防止対策費</t>
    <rPh sb="0" eb="2">
      <t>チョウジュウ</t>
    </rPh>
    <rPh sb="2" eb="4">
      <t>ヒガイ</t>
    </rPh>
    <rPh sb="4" eb="6">
      <t>ボウシ</t>
    </rPh>
    <rPh sb="6" eb="8">
      <t>タイサク</t>
    </rPh>
    <rPh sb="8" eb="9">
      <t>ヒ</t>
    </rPh>
    <phoneticPr fontId="7"/>
  </si>
  <si>
    <t>共同利用施設整備等費</t>
    <rPh sb="0" eb="2">
      <t>キョウドウ</t>
    </rPh>
    <rPh sb="2" eb="4">
      <t>リヨウ</t>
    </rPh>
    <rPh sb="4" eb="6">
      <t>シセツ</t>
    </rPh>
    <rPh sb="6" eb="8">
      <t>セイビ</t>
    </rPh>
    <rPh sb="8" eb="9">
      <t>トウ</t>
    </rPh>
    <rPh sb="9" eb="10">
      <t>ヒ</t>
    </rPh>
    <phoneticPr fontId="7"/>
  </si>
  <si>
    <t>多面的機能増進活動費</t>
    <rPh sb="0" eb="3">
      <t>タメンテキ</t>
    </rPh>
    <rPh sb="3" eb="5">
      <t>キノウ</t>
    </rPh>
    <rPh sb="5" eb="7">
      <t>ゾウシン</t>
    </rPh>
    <rPh sb="7" eb="9">
      <t>カツドウ</t>
    </rPh>
    <rPh sb="9" eb="10">
      <t>ヒ</t>
    </rPh>
    <phoneticPr fontId="7"/>
  </si>
  <si>
    <t>農産物等の販売促進関係費</t>
    <rPh sb="0" eb="3">
      <t>ノウサンブツ</t>
    </rPh>
    <rPh sb="3" eb="4">
      <t>トウ</t>
    </rPh>
    <rPh sb="5" eb="7">
      <t>ハンバイ</t>
    </rPh>
    <rPh sb="7" eb="9">
      <t>ソクシン</t>
    </rPh>
    <rPh sb="9" eb="12">
      <t>カンケイヒ</t>
    </rPh>
    <phoneticPr fontId="7"/>
  </si>
  <si>
    <t>都市住民との交流促進関係費</t>
    <rPh sb="0" eb="2">
      <t>トシ</t>
    </rPh>
    <rPh sb="2" eb="4">
      <t>ジュウミン</t>
    </rPh>
    <rPh sb="6" eb="8">
      <t>コウリュウ</t>
    </rPh>
    <rPh sb="8" eb="10">
      <t>ソクシン</t>
    </rPh>
    <rPh sb="10" eb="13">
      <t>カンケイヒ</t>
    </rPh>
    <phoneticPr fontId="7"/>
  </si>
  <si>
    <t>その他の支出</t>
    <rPh sb="4" eb="6">
      <t>シシュツ</t>
    </rPh>
    <phoneticPr fontId="7"/>
  </si>
  <si>
    <t>積立</t>
    <rPh sb="0" eb="2">
      <t>ツミタテ</t>
    </rPh>
    <phoneticPr fontId="6"/>
  </si>
  <si>
    <t>共同利用機械購入等費</t>
    <rPh sb="8" eb="9">
      <t>トウ</t>
    </rPh>
    <phoneticPr fontId="6"/>
  </si>
  <si>
    <t>共同利用施設整備等費</t>
    <rPh sb="8" eb="9">
      <t>トウ</t>
    </rPh>
    <phoneticPr fontId="6"/>
  </si>
  <si>
    <t>多面的機能増進活動費</t>
    <phoneticPr fontId="6"/>
  </si>
  <si>
    <t>分類</t>
    <rPh sb="0" eb="2">
      <t>ブンルイ</t>
    </rPh>
    <phoneticPr fontId="6"/>
  </si>
  <si>
    <t>内容</t>
    <rPh sb="0" eb="2">
      <t>ナイヨウ</t>
    </rPh>
    <phoneticPr fontId="6"/>
  </si>
  <si>
    <t>農業用機械の購入費</t>
    <rPh sb="0" eb="3">
      <t>ノウギョウヨウ</t>
    </rPh>
    <rPh sb="3" eb="5">
      <t>キカイ</t>
    </rPh>
    <rPh sb="6" eb="9">
      <t>コウニュウヒ</t>
    </rPh>
    <phoneticPr fontId="6"/>
  </si>
  <si>
    <t>農業用施設の整備費</t>
    <rPh sb="0" eb="3">
      <t>ノウギョウヨウ</t>
    </rPh>
    <rPh sb="3" eb="5">
      <t>シセツ</t>
    </rPh>
    <rPh sb="6" eb="8">
      <t>セイビ</t>
    </rPh>
    <rPh sb="8" eb="9">
      <t>ヒ</t>
    </rPh>
    <phoneticPr fontId="6"/>
  </si>
  <si>
    <t>災害復旧費</t>
    <rPh sb="0" eb="2">
      <t>サイガイ</t>
    </rPh>
    <rPh sb="2" eb="4">
      <t>フッキュウ</t>
    </rPh>
    <rPh sb="4" eb="5">
      <t>ヒ</t>
    </rPh>
    <phoneticPr fontId="6"/>
  </si>
  <si>
    <t>作業受委託費用</t>
    <rPh sb="0" eb="2">
      <t>サギョウ</t>
    </rPh>
    <rPh sb="2" eb="5">
      <t>ジュイタク</t>
    </rPh>
    <rPh sb="5" eb="7">
      <t>ヒヨウ</t>
    </rPh>
    <phoneticPr fontId="6"/>
  </si>
  <si>
    <t>イベント開催費</t>
    <rPh sb="4" eb="6">
      <t>カイサイ</t>
    </rPh>
    <rPh sb="6" eb="7">
      <t>ヒ</t>
    </rPh>
    <phoneticPr fontId="6"/>
  </si>
  <si>
    <t>その他</t>
    <rPh sb="2" eb="3">
      <t>タ</t>
    </rPh>
    <phoneticPr fontId="6"/>
  </si>
  <si>
    <t>繰越</t>
    <rPh sb="0" eb="2">
      <t>クリコシ</t>
    </rPh>
    <phoneticPr fontId="6"/>
  </si>
  <si>
    <t>道・水路、農地整備費</t>
    <rPh sb="0" eb="1">
      <t>ミチ</t>
    </rPh>
    <rPh sb="2" eb="4">
      <t>スイロ</t>
    </rPh>
    <rPh sb="5" eb="7">
      <t>ノウチ</t>
    </rPh>
    <rPh sb="7" eb="9">
      <t>セイビ</t>
    </rPh>
    <rPh sb="9" eb="10">
      <t>ヒ</t>
    </rPh>
    <phoneticPr fontId="6"/>
  </si>
  <si>
    <t>不備があった場合の
連絡先</t>
    <rPh sb="0" eb="2">
      <t>フビ</t>
    </rPh>
    <rPh sb="6" eb="8">
      <t>バアイ</t>
    </rPh>
    <rPh sb="10" eb="13">
      <t>レンラクサキ</t>
    </rPh>
    <phoneticPr fontId="6"/>
  </si>
  <si>
    <t>　★ 基本情報入力欄　はじめに太枠内の情報を入力してください。</t>
    <phoneticPr fontId="6"/>
  </si>
  <si>
    <t>　★ シートのセルの色について</t>
    <rPh sb="10" eb="11">
      <t>イロ</t>
    </rPh>
    <phoneticPr fontId="6"/>
  </si>
  <si>
    <t>　← 協定名を入力してください</t>
    <rPh sb="3" eb="5">
      <t>キョウテイ</t>
    </rPh>
    <rPh sb="5" eb="6">
      <t>メイ</t>
    </rPh>
    <rPh sb="7" eb="9">
      <t>ニュウリョク</t>
    </rPh>
    <phoneticPr fontId="6"/>
  </si>
  <si>
    <t>　← 代表者氏名を入力してください</t>
    <rPh sb="3" eb="6">
      <t>ダイヒョウシャ</t>
    </rPh>
    <rPh sb="6" eb="8">
      <t>シメイ</t>
    </rPh>
    <rPh sb="7" eb="8">
      <t>メイ</t>
    </rPh>
    <rPh sb="9" eb="11">
      <t>ニュウリョク</t>
    </rPh>
    <phoneticPr fontId="6"/>
  </si>
  <si>
    <t>　← 不備があった場合に対応いただける方の氏名を入力してください</t>
    <rPh sb="3" eb="5">
      <t>フビ</t>
    </rPh>
    <rPh sb="9" eb="11">
      <t>バアイ</t>
    </rPh>
    <rPh sb="12" eb="14">
      <t>タイオウ</t>
    </rPh>
    <rPh sb="19" eb="20">
      <t>カタ</t>
    </rPh>
    <rPh sb="21" eb="23">
      <t>シメイ</t>
    </rPh>
    <rPh sb="24" eb="26">
      <t>ニュウリョク</t>
    </rPh>
    <phoneticPr fontId="6"/>
  </si>
  <si>
    <t>　← 連絡先を入力してください</t>
    <rPh sb="3" eb="6">
      <t>レンラクサキ</t>
    </rPh>
    <rPh sb="7" eb="9">
      <t>ニュウリョク</t>
    </rPh>
    <phoneticPr fontId="6"/>
  </si>
  <si>
    <t>令和７年度 中山間地域等直接支払交付金実績報告書（本交付分）</t>
    <rPh sb="0" eb="2">
      <t>レイワ</t>
    </rPh>
    <rPh sb="3" eb="5">
      <t>ネンド</t>
    </rPh>
    <rPh sb="6" eb="19">
      <t>チュウサンカンチイキトウチョクセツシハライコウフキン</t>
    </rPh>
    <rPh sb="19" eb="21">
      <t>ジッセキ</t>
    </rPh>
    <rPh sb="21" eb="24">
      <t>ホウコクショ</t>
    </rPh>
    <rPh sb="25" eb="26">
      <t>ホン</t>
    </rPh>
    <rPh sb="26" eb="28">
      <t>コウフ</t>
    </rPh>
    <rPh sb="28" eb="29">
      <t>ブン</t>
    </rPh>
    <phoneticPr fontId="6"/>
  </si>
  <si>
    <t>令和７年度　中山間地域等直接支払交付金実績報告書（早期交付分）</t>
    <rPh sb="0" eb="2">
      <t>レイワ</t>
    </rPh>
    <rPh sb="3" eb="5">
      <t>ネンド</t>
    </rPh>
    <phoneticPr fontId="6"/>
  </si>
  <si>
    <t>令和７年度中山間直払交付金</t>
    <rPh sb="0" eb="2">
      <t>レイワ</t>
    </rPh>
    <rPh sb="3" eb="5">
      <t>ネンド</t>
    </rPh>
    <rPh sb="5" eb="10">
      <t>チュウサンカンチョクバライ</t>
    </rPh>
    <rPh sb="10" eb="13">
      <t>コウフキン</t>
    </rPh>
    <phoneticPr fontId="5"/>
  </si>
  <si>
    <t>↓プルダウンから選択</t>
    <rPh sb="8" eb="10">
      <t>センタク</t>
    </rPh>
    <phoneticPr fontId="6"/>
  </si>
  <si>
    <t>農業用機械の購入費</t>
    <rPh sb="0" eb="3">
      <t>ノウギョウヨウ</t>
    </rPh>
    <rPh sb="3" eb="5">
      <t>キカイ</t>
    </rPh>
    <rPh sb="6" eb="9">
      <t>コウニュウヒ</t>
    </rPh>
    <phoneticPr fontId="4"/>
  </si>
  <si>
    <t>農業用施設の整備費</t>
    <phoneticPr fontId="6"/>
  </si>
  <si>
    <t>道・水路、農地整備費</t>
    <phoneticPr fontId="6"/>
  </si>
  <si>
    <t>災害復旧費</t>
    <phoneticPr fontId="6"/>
  </si>
  <si>
    <t>イベント開催費</t>
    <phoneticPr fontId="6"/>
  </si>
  <si>
    <t>その他</t>
    <phoneticPr fontId="6"/>
  </si>
  <si>
    <t>令和７年度　中山間地域等直接支払交付金　金銭出納簿</t>
    <rPh sb="0" eb="2">
      <t>レイワ</t>
    </rPh>
    <rPh sb="3" eb="5">
      <t>ネンド</t>
    </rPh>
    <rPh sb="6" eb="19">
      <t>チュウサンカンチイキトウチョクセツシハライコウフキン</t>
    </rPh>
    <rPh sb="20" eb="22">
      <t>キンセン</t>
    </rPh>
    <rPh sb="22" eb="25">
      <t>スイトウボ</t>
    </rPh>
    <phoneticPr fontId="6"/>
  </si>
  <si>
    <t>　・　該当する場合に、入力する必要のあるセルには、この色（薄いオレンジ色）が塗ってあります。</t>
    <phoneticPr fontId="6"/>
  </si>
  <si>
    <t>　積立用金銭出納簿を添付すること</t>
    <phoneticPr fontId="6"/>
  </si>
  <si>
    <t>※積立用の通帳がある場合は表紙をめくった見開きページと金銭の動きのわかる全てのページの写し、</t>
    <phoneticPr fontId="6"/>
  </si>
  <si>
    <t>　別紙</t>
    <rPh sb="1" eb="3">
      <t>ベッシ</t>
    </rPh>
    <phoneticPr fontId="6"/>
  </si>
  <si>
    <t>　２.協定参加者別明細</t>
    <rPh sb="3" eb="5">
      <t>キョウテイ</t>
    </rPh>
    <rPh sb="5" eb="8">
      <t>サンカシャ</t>
    </rPh>
    <rPh sb="8" eb="9">
      <t>ベツ</t>
    </rPh>
    <rPh sb="9" eb="11">
      <t>メイサイ</t>
    </rPh>
    <phoneticPr fontId="6"/>
  </si>
  <si>
    <t>↓　対象年度を入力してください</t>
    <rPh sb="2" eb="4">
      <t>タイショウ</t>
    </rPh>
    <rPh sb="4" eb="6">
      <t>ネンド</t>
    </rPh>
    <rPh sb="7" eb="9">
      <t>ニュウリョク</t>
    </rPh>
    <phoneticPr fontId="6"/>
  </si>
  <si>
    <t>　←　提出必須様式</t>
    <rPh sb="3" eb="5">
      <t>テイシュツ</t>
    </rPh>
    <rPh sb="5" eb="7">
      <t>ヒッス</t>
    </rPh>
    <rPh sb="7" eb="9">
      <t>ヨウシキ</t>
    </rPh>
    <phoneticPr fontId="6"/>
  </si>
  <si>
    <t>　★ タブ（様式）のセルの色について</t>
    <rPh sb="6" eb="8">
      <t>ヨウシキ</t>
    </rPh>
    <rPh sb="13" eb="14">
      <t>イロ</t>
    </rPh>
    <phoneticPr fontId="6"/>
  </si>
  <si>
    <t>　←　該当協定のみ提出</t>
    <rPh sb="3" eb="5">
      <t>ガイトウ</t>
    </rPh>
    <rPh sb="5" eb="7">
      <t>キョウテイ</t>
    </rPh>
    <rPh sb="9" eb="11">
      <t>テイシュツ</t>
    </rPh>
    <phoneticPr fontId="6"/>
  </si>
  <si>
    <t>別紙２ 協定参加者別明細</t>
    <rPh sb="0" eb="2">
      <t>ベッシ</t>
    </rPh>
    <rPh sb="4" eb="6">
      <t>キョウテイ</t>
    </rPh>
    <rPh sb="6" eb="9">
      <t>サンカシャ</t>
    </rPh>
    <rPh sb="9" eb="10">
      <t>ベツ</t>
    </rPh>
    <rPh sb="10" eb="12">
      <t>メイサイ</t>
    </rPh>
    <phoneticPr fontId="6"/>
  </si>
  <si>
    <t>リーダー氏名</t>
    <rPh sb="4" eb="6">
      <t>シメイ</t>
    </rPh>
    <phoneticPr fontId="6"/>
  </si>
  <si>
    <t>例①：</t>
    <rPh sb="0" eb="1">
      <t>レイ</t>
    </rPh>
    <phoneticPr fontId="6"/>
  </si>
  <si>
    <t>・　〇〇地区の水路・農道の</t>
    <rPh sb="4" eb="6">
      <t>チク</t>
    </rPh>
    <rPh sb="7" eb="9">
      <t>スイロ</t>
    </rPh>
    <rPh sb="10" eb="12">
      <t>ノウドウ</t>
    </rPh>
    <phoneticPr fontId="6"/>
  </si>
  <si>
    <t>清掃、草刈りの日程調整役割</t>
    <rPh sb="0" eb="2">
      <t>セイソウ</t>
    </rPh>
    <rPh sb="3" eb="5">
      <t>クサカ</t>
    </rPh>
    <rPh sb="7" eb="9">
      <t>ニッテイ</t>
    </rPh>
    <rPh sb="9" eb="11">
      <t>チョウセイ</t>
    </rPh>
    <rPh sb="11" eb="13">
      <t>ヤクワリ</t>
    </rPh>
    <phoneticPr fontId="6"/>
  </si>
  <si>
    <t>分担、実施計画を立てた。</t>
    <rPh sb="0" eb="2">
      <t>ブンタン</t>
    </rPh>
    <rPh sb="3" eb="5">
      <t>ジッシ</t>
    </rPh>
    <rPh sb="5" eb="7">
      <t>ケイカク</t>
    </rPh>
    <phoneticPr fontId="6"/>
  </si>
  <si>
    <t>・　作業実施確認を行った。</t>
    <rPh sb="2" eb="4">
      <t>サギョウ</t>
    </rPh>
    <rPh sb="4" eb="6">
      <t>ジッシ</t>
    </rPh>
    <rPh sb="6" eb="8">
      <t>カクニン</t>
    </rPh>
    <rPh sb="9" eb="10">
      <t>オコナ</t>
    </rPh>
    <phoneticPr fontId="6"/>
  </si>
  <si>
    <t>例②：</t>
    <rPh sb="0" eb="1">
      <t>レイ</t>
    </rPh>
    <phoneticPr fontId="6"/>
  </si>
  <si>
    <t>・　鳥獣害防止対策の実施</t>
    <rPh sb="2" eb="4">
      <t>チョウジュウ</t>
    </rPh>
    <rPh sb="4" eb="5">
      <t>ガイ</t>
    </rPh>
    <rPh sb="5" eb="7">
      <t>ボウシ</t>
    </rPh>
    <rPh sb="7" eb="9">
      <t>タイサク</t>
    </rPh>
    <rPh sb="10" eb="12">
      <t>ジッシ</t>
    </rPh>
    <phoneticPr fontId="6"/>
  </si>
  <si>
    <t>内容、実施箇所の調整、</t>
    <rPh sb="0" eb="2">
      <t>ナイヨウ</t>
    </rPh>
    <rPh sb="3" eb="5">
      <t>ジッシ</t>
    </rPh>
    <rPh sb="5" eb="7">
      <t>カショ</t>
    </rPh>
    <rPh sb="8" eb="10">
      <t>チョウセイ</t>
    </rPh>
    <phoneticPr fontId="6"/>
  </si>
  <si>
    <t>取りまとめを行った。</t>
    <rPh sb="0" eb="1">
      <t>ト</t>
    </rPh>
    <rPh sb="6" eb="7">
      <t>オコナ</t>
    </rPh>
    <phoneticPr fontId="6"/>
  </si>
  <si>
    <t>交付金積立計画書(第6期対策)</t>
    <rPh sb="9" eb="10">
      <t>ダイ</t>
    </rPh>
    <rPh sb="11" eb="12">
      <t>キ</t>
    </rPh>
    <rPh sb="12" eb="14">
      <t>タイサク</t>
    </rPh>
    <phoneticPr fontId="6"/>
  </si>
  <si>
    <t>　　中山間地域等直接支払交付金　実績報告書等様式集（第６期対策）</t>
    <rPh sb="16" eb="18">
      <t>ジッセキ</t>
    </rPh>
    <rPh sb="18" eb="20">
      <t>ホウコク</t>
    </rPh>
    <rPh sb="20" eb="21">
      <t>ショ</t>
    </rPh>
    <rPh sb="21" eb="22">
      <t>トウ</t>
    </rPh>
    <rPh sb="22" eb="24">
      <t>ヨウシキ</t>
    </rPh>
    <phoneticPr fontId="6"/>
  </si>
  <si>
    <t>　・　すべての協定が入力する必要のあるセルには、この色（オレンジ色）が塗ってあります。</t>
    <phoneticPr fontId="6"/>
  </si>
  <si>
    <t>　・　この色（黄緑色）が塗ってあるセルは自動入力されます。自動入力されたものが間違っている場合は、正しく修正してください。
　　　（入力されている数式を消去すると、自由に入力できます。）</t>
    <phoneticPr fontId="6"/>
  </si>
  <si>
    <t>＜ 実績報告書等　 提出書類チェックリスト ＞</t>
    <rPh sb="2" eb="4">
      <t>ジッセキ</t>
    </rPh>
    <rPh sb="4" eb="6">
      <t>ホウコク</t>
    </rPh>
    <rPh sb="6" eb="7">
      <t>ショ</t>
    </rPh>
    <rPh sb="7" eb="8">
      <t>トウ</t>
    </rPh>
    <rPh sb="10" eb="12">
      <t>テイシュツ</t>
    </rPh>
    <rPh sb="12" eb="14">
      <t>ショルイ</t>
    </rPh>
    <phoneticPr fontId="6"/>
  </si>
  <si>
    <t>　⑧　　　通帳の写し（金銭の動きが分かるページ）</t>
    <rPh sb="5" eb="7">
      <t>ツウチョウ</t>
    </rPh>
    <rPh sb="8" eb="9">
      <t>ウツ</t>
    </rPh>
    <rPh sb="11" eb="13">
      <t>キンセン</t>
    </rPh>
    <rPh sb="14" eb="15">
      <t>ウゴ</t>
    </rPh>
    <rPh sb="17" eb="18">
      <t>ワ</t>
    </rPh>
    <phoneticPr fontId="6"/>
  </si>
  <si>
    <t>令和７年度　中山間地域等直接支払交付金収支報告書【記載例】</t>
    <rPh sb="0" eb="2">
      <t>レイワ</t>
    </rPh>
    <rPh sb="3" eb="5">
      <t>ネンド</t>
    </rPh>
    <phoneticPr fontId="6"/>
  </si>
  <si>
    <t>　⑩</t>
    <phoneticPr fontId="6"/>
  </si>
  <si>
    <t>　役員報酬受領書</t>
  </si>
  <si>
    <t>　⑪</t>
    <phoneticPr fontId="6"/>
  </si>
  <si>
    <t>個人別作業日当受領書</t>
    <phoneticPr fontId="6"/>
  </si>
  <si>
    <t>　領収書・レシート等貼付台紙</t>
  </si>
  <si>
    <r>
      <t>　</t>
    </r>
    <r>
      <rPr>
        <sz val="14"/>
        <color rgb="FFFF0000"/>
        <rFont val="ＭＳ Ｐゴシック"/>
        <family val="3"/>
        <charset val="128"/>
        <scheme val="minor"/>
      </rPr>
      <t xml:space="preserve"> </t>
    </r>
    <r>
      <rPr>
        <b/>
        <sz val="14"/>
        <color rgb="FFFF0000"/>
        <rFont val="ＭＳ Ｐゴシック"/>
        <family val="3"/>
        <charset val="128"/>
        <scheme val="minor"/>
      </rPr>
      <t>　（ 事業計画書に定めた取組事項に〇印を付しています。〇印のある取組について活動日誌を提出してください。）</t>
    </r>
    <rPh sb="5" eb="7">
      <t>ジギョウ</t>
    </rPh>
    <rPh sb="7" eb="10">
      <t>ケイカクショ</t>
    </rPh>
    <rPh sb="22" eb="23">
      <t>ツ</t>
    </rPh>
    <phoneticPr fontId="6"/>
  </si>
  <si>
    <t>　⑭　　　　　　作業・管理日誌兼活動報告書（加算措置）</t>
    <rPh sb="8" eb="9">
      <t>サク</t>
    </rPh>
    <rPh sb="9" eb="10">
      <t>ギョウ</t>
    </rPh>
    <rPh sb="11" eb="12">
      <t>カン</t>
    </rPh>
    <rPh sb="12" eb="13">
      <t>リ</t>
    </rPh>
    <rPh sb="13" eb="14">
      <t>ヒ</t>
    </rPh>
    <rPh sb="14" eb="15">
      <t>シ</t>
    </rPh>
    <rPh sb="15" eb="16">
      <t>ケン</t>
    </rPh>
    <rPh sb="16" eb="18">
      <t>カツドウ</t>
    </rPh>
    <rPh sb="18" eb="21">
      <t>ホウコクショ</t>
    </rPh>
    <rPh sb="22" eb="24">
      <t>カサン</t>
    </rPh>
    <rPh sb="24" eb="26">
      <t>ソチ</t>
    </rPh>
    <phoneticPr fontId="6"/>
  </si>
  <si>
    <t>　⑭　　　　作業・管理日誌兼活動報告書（基本活動）</t>
    <rPh sb="6" eb="7">
      <t>サク</t>
    </rPh>
    <rPh sb="7" eb="8">
      <t>ギョウ</t>
    </rPh>
    <rPh sb="9" eb="10">
      <t>カン</t>
    </rPh>
    <rPh sb="10" eb="11">
      <t>リ</t>
    </rPh>
    <rPh sb="11" eb="12">
      <t>ヒ</t>
    </rPh>
    <rPh sb="12" eb="13">
      <t>シ</t>
    </rPh>
    <rPh sb="13" eb="14">
      <t>ケン</t>
    </rPh>
    <rPh sb="14" eb="16">
      <t>カツドウ</t>
    </rPh>
    <rPh sb="16" eb="19">
      <t>ホウコクショ</t>
    </rPh>
    <rPh sb="20" eb="22">
      <t>キホン</t>
    </rPh>
    <rPh sb="22" eb="24">
      <t>カツドウ</t>
    </rPh>
    <phoneticPr fontId="6"/>
  </si>
  <si>
    <t>第１条</t>
    <rPh sb="0" eb="1">
      <t>ダイ</t>
    </rPh>
    <rPh sb="2" eb="3">
      <t>ジョウ</t>
    </rPh>
    <phoneticPr fontId="6"/>
  </si>
  <si>
    <t>○○集落組合（以下「組合」という。）が導入した機械及び施設　（以下「機械等」</t>
    <phoneticPr fontId="6"/>
  </si>
  <si>
    <t>という。）の管理及び運営は、この規定に定めるところによる。</t>
    <phoneticPr fontId="6"/>
  </si>
  <si>
    <t>第２条</t>
    <rPh sb="0" eb="1">
      <t>ダイ</t>
    </rPh>
    <rPh sb="2" eb="3">
      <t>ジョウ</t>
    </rPh>
    <phoneticPr fontId="6"/>
  </si>
  <si>
    <t>機械等の管理責任者は組合長とする。ただし、組合長が代行者を置くことができる。</t>
    <phoneticPr fontId="6"/>
  </si>
  <si>
    <t>第３条</t>
    <rPh sb="0" eb="1">
      <t>ダイ</t>
    </rPh>
    <rPh sb="2" eb="3">
      <t>ジョウ</t>
    </rPh>
    <phoneticPr fontId="6"/>
  </si>
  <si>
    <t>機械等の利用料金は○○とする。ただし、組合員以外の者が利用する場合は</t>
    <phoneticPr fontId="6"/>
  </si>
  <si>
    <t>この限りではない。</t>
    <phoneticPr fontId="6"/>
  </si>
  <si>
    <t>⑰　                　   機械等利用管理規程</t>
    <rPh sb="22" eb="24">
      <t>キカイ</t>
    </rPh>
    <rPh sb="24" eb="25">
      <t>トウ</t>
    </rPh>
    <rPh sb="25" eb="27">
      <t>リヨウ</t>
    </rPh>
    <rPh sb="27" eb="29">
      <t>カンリ</t>
    </rPh>
    <rPh sb="29" eb="31">
      <t>キテイ</t>
    </rPh>
    <phoneticPr fontId="6"/>
  </si>
  <si>
    <t>第４条</t>
    <rPh sb="0" eb="1">
      <t>ダイ</t>
    </rPh>
    <rPh sb="2" eb="3">
      <t>ジョウ</t>
    </rPh>
    <phoneticPr fontId="6"/>
  </si>
  <si>
    <t>機械等を利用するに当たり、使用者は、次のことに同意するものとする。</t>
    <phoneticPr fontId="6"/>
  </si>
  <si>
    <t>（１）消耗品及び燃料等は使用者が用意すること。</t>
    <phoneticPr fontId="6"/>
  </si>
  <si>
    <t>（２）使用後は、清掃及び点検整備を行ってから返却すること。</t>
    <phoneticPr fontId="6"/>
  </si>
  <si>
    <t>（３）故障を発見したとき又は故障を起こした時は、直ちに管理責任者へ報告する</t>
    <phoneticPr fontId="6"/>
  </si>
  <si>
    <t>　   こと。</t>
    <phoneticPr fontId="6"/>
  </si>
  <si>
    <t>（４）機械等の使用中の事故について、組合は一切の責任を負わないこと。</t>
    <phoneticPr fontId="6"/>
  </si>
  <si>
    <t>第５条</t>
    <rPh sb="0" eb="1">
      <t>ダイ</t>
    </rPh>
    <rPh sb="2" eb="3">
      <t>ジョウ</t>
    </rPh>
    <phoneticPr fontId="6"/>
  </si>
  <si>
    <t>管理責任者は、機械等の適切な維持管理のため、次の諸帳簿を備え、適宜記帳</t>
    <phoneticPr fontId="6"/>
  </si>
  <si>
    <t>するものとする。</t>
    <phoneticPr fontId="6"/>
  </si>
  <si>
    <t>（１）共用資産管理台帳</t>
    <phoneticPr fontId="6"/>
  </si>
  <si>
    <t>（２）機械等利用簿</t>
    <phoneticPr fontId="6"/>
  </si>
  <si>
    <t>第６条</t>
    <rPh sb="0" eb="1">
      <t>ダイ</t>
    </rPh>
    <rPh sb="2" eb="3">
      <t>ジョウ</t>
    </rPh>
    <phoneticPr fontId="6"/>
  </si>
  <si>
    <t>この規定に定めのない事項については、組合長が関係者と協議する等して</t>
    <phoneticPr fontId="6"/>
  </si>
  <si>
    <t>対応し、その結果を役員会に報告するものとする。</t>
    <phoneticPr fontId="6"/>
  </si>
  <si>
    <t>役員報酬</t>
    <rPh sb="0" eb="2">
      <t>ヤクイン</t>
    </rPh>
    <rPh sb="2" eb="4">
      <t>ホウシュウ</t>
    </rPh>
    <phoneticPr fontId="6"/>
  </si>
  <si>
    <t>集落協定に定める役職者に対して支払われた額の合計</t>
    <phoneticPr fontId="6"/>
  </si>
  <si>
    <t>研修会等費</t>
    <rPh sb="0" eb="3">
      <t>ケンシュウカイ</t>
    </rPh>
    <rPh sb="3" eb="4">
      <t>トウ</t>
    </rPh>
    <rPh sb="4" eb="5">
      <t>ヒ</t>
    </rPh>
    <phoneticPr fontId="6"/>
  </si>
  <si>
    <t>農道・水路管理費のうち道・水路整備に係る経費（新設費、補修費等）</t>
    <rPh sb="0" eb="1">
      <t>ノウ</t>
    </rPh>
    <rPh sb="5" eb="7">
      <t>カンリ</t>
    </rPh>
    <phoneticPr fontId="6"/>
  </si>
  <si>
    <t>農地管理費のうち農地整備に係る経費（ほ場整備費、直営簡易基盤整備費等）</t>
    <phoneticPr fontId="6"/>
  </si>
  <si>
    <t>防止柵等資材費、防止柵等設置費、防止柵維持管理費等</t>
    <phoneticPr fontId="6"/>
  </si>
  <si>
    <t>共同利用機械購入等費</t>
    <rPh sb="0" eb="2">
      <t>キョウドウ</t>
    </rPh>
    <rPh sb="2" eb="4">
      <t>リヨウ</t>
    </rPh>
    <rPh sb="4" eb="6">
      <t>キカイ</t>
    </rPh>
    <rPh sb="6" eb="8">
      <t>コウニュウ</t>
    </rPh>
    <rPh sb="8" eb="9">
      <t>トウ</t>
    </rPh>
    <rPh sb="9" eb="10">
      <t>ヒ</t>
    </rPh>
    <phoneticPr fontId="6"/>
  </si>
  <si>
    <t>集落協定に定める多面的機能増進活動に係る経費</t>
    <phoneticPr fontId="6"/>
  </si>
  <si>
    <t>土地利用調整関係費</t>
    <rPh sb="0" eb="2">
      <t>トチ</t>
    </rPh>
    <rPh sb="2" eb="4">
      <t>リヨウ</t>
    </rPh>
    <rPh sb="4" eb="6">
      <t>チョウセイ</t>
    </rPh>
    <rPh sb="6" eb="8">
      <t>カンケイ</t>
    </rPh>
    <rPh sb="8" eb="9">
      <t>ヒ</t>
    </rPh>
    <phoneticPr fontId="6"/>
  </si>
  <si>
    <t>集落協定における土地利用調整に係る経費（利用権の設定、農作業の委託費等）</t>
    <phoneticPr fontId="6"/>
  </si>
  <si>
    <t>法人設立関係費</t>
    <rPh sb="0" eb="2">
      <t>ホウジン</t>
    </rPh>
    <rPh sb="2" eb="4">
      <t>セツリツ</t>
    </rPh>
    <rPh sb="4" eb="6">
      <t>カンケイ</t>
    </rPh>
    <rPh sb="6" eb="7">
      <t>ヒ</t>
    </rPh>
    <phoneticPr fontId="6"/>
  </si>
  <si>
    <t>集落協定における法人の設立に係る経費</t>
    <phoneticPr fontId="6"/>
  </si>
  <si>
    <t>上記の項目以外の翌年へ繰り越す額</t>
    <rPh sb="0" eb="2">
      <t>ジョウキ</t>
    </rPh>
    <rPh sb="8" eb="10">
      <t>ヨクトシ</t>
    </rPh>
    <rPh sb="11" eb="12">
      <t>ク</t>
    </rPh>
    <rPh sb="13" eb="14">
      <t>コ</t>
    </rPh>
    <rPh sb="15" eb="16">
      <t>ガク</t>
    </rPh>
    <phoneticPr fontId="6"/>
  </si>
  <si>
    <t>道・水路管理費</t>
    <rPh sb="0" eb="1">
      <t>ミチ</t>
    </rPh>
    <rPh sb="2" eb="4">
      <t>スイロ</t>
    </rPh>
    <rPh sb="4" eb="7">
      <t>カンリヒ</t>
    </rPh>
    <phoneticPr fontId="6"/>
  </si>
  <si>
    <t>道・水路整備費</t>
    <rPh sb="0" eb="1">
      <t>ミチ</t>
    </rPh>
    <rPh sb="2" eb="4">
      <t>スイロ</t>
    </rPh>
    <rPh sb="4" eb="6">
      <t>セイビ</t>
    </rPh>
    <rPh sb="6" eb="7">
      <t>ヒ</t>
    </rPh>
    <phoneticPr fontId="6"/>
  </si>
  <si>
    <t>繰越金</t>
    <rPh sb="0" eb="2">
      <t>クリコシ</t>
    </rPh>
    <rPh sb="2" eb="3">
      <t>キン</t>
    </rPh>
    <phoneticPr fontId="6"/>
  </si>
  <si>
    <t>農産物等の
販売促進関係費</t>
    <rPh sb="0" eb="3">
      <t>ノウサンブツ</t>
    </rPh>
    <rPh sb="3" eb="4">
      <t>トウ</t>
    </rPh>
    <rPh sb="6" eb="8">
      <t>ハンバイ</t>
    </rPh>
    <rPh sb="8" eb="10">
      <t>ソクシン</t>
    </rPh>
    <rPh sb="10" eb="13">
      <t>カンケイヒ</t>
    </rPh>
    <phoneticPr fontId="6"/>
  </si>
  <si>
    <t>上記の項目及び積立・繰越以外の経費・支出額</t>
    <phoneticPr fontId="6"/>
  </si>
  <si>
    <t>生産した農産物や加工品の販路拡大、PR活動に要する経費
（農産物・加工品の直売、イベント参加出展料、パンフレット等の作成費用）</t>
    <rPh sb="0" eb="2">
      <t>セイサン</t>
    </rPh>
    <rPh sb="4" eb="7">
      <t>ノウサンブツ</t>
    </rPh>
    <rPh sb="8" eb="11">
      <t>カコウヒン</t>
    </rPh>
    <rPh sb="12" eb="14">
      <t>ハンロ</t>
    </rPh>
    <rPh sb="14" eb="16">
      <t>カクダイ</t>
    </rPh>
    <rPh sb="19" eb="21">
      <t>カツドウ</t>
    </rPh>
    <rPh sb="22" eb="23">
      <t>ヨウ</t>
    </rPh>
    <rPh sb="25" eb="27">
      <t>ケイヒ</t>
    </rPh>
    <rPh sb="29" eb="32">
      <t>ノウサンブツ</t>
    </rPh>
    <rPh sb="33" eb="35">
      <t>カコウ</t>
    </rPh>
    <rPh sb="35" eb="36">
      <t>ヒン</t>
    </rPh>
    <rPh sb="37" eb="39">
      <t>チョクバイ</t>
    </rPh>
    <rPh sb="44" eb="46">
      <t>サンカ</t>
    </rPh>
    <rPh sb="46" eb="48">
      <t>シュッテン</t>
    </rPh>
    <rPh sb="48" eb="49">
      <t>リョウ</t>
    </rPh>
    <rPh sb="56" eb="57">
      <t>トウ</t>
    </rPh>
    <rPh sb="58" eb="60">
      <t>サクセイ</t>
    </rPh>
    <rPh sb="60" eb="62">
      <t>ヒヨウ</t>
    </rPh>
    <phoneticPr fontId="6"/>
  </si>
  <si>
    <t>都市住民との
交流促進関係費</t>
    <rPh sb="0" eb="2">
      <t>トシ</t>
    </rPh>
    <rPh sb="2" eb="4">
      <t>ジュウミン</t>
    </rPh>
    <rPh sb="7" eb="9">
      <t>コウリュウ</t>
    </rPh>
    <rPh sb="9" eb="11">
      <t>ソクシン</t>
    </rPh>
    <rPh sb="11" eb="14">
      <t>カンケイヒ</t>
    </rPh>
    <phoneticPr fontId="6"/>
  </si>
  <si>
    <t>共同取組活動における、都市住民を招いた交流イベント等に関する経費</t>
    <rPh sb="0" eb="2">
      <t>キョウドウ</t>
    </rPh>
    <rPh sb="2" eb="4">
      <t>トリクミ</t>
    </rPh>
    <rPh sb="4" eb="6">
      <t>カツドウ</t>
    </rPh>
    <rPh sb="11" eb="13">
      <t>トシ</t>
    </rPh>
    <rPh sb="13" eb="15">
      <t>ジュウミン</t>
    </rPh>
    <rPh sb="16" eb="17">
      <t>マネ</t>
    </rPh>
    <rPh sb="19" eb="21">
      <t>コウリュウ</t>
    </rPh>
    <rPh sb="25" eb="26">
      <t>トウ</t>
    </rPh>
    <rPh sb="27" eb="28">
      <t>カン</t>
    </rPh>
    <rPh sb="30" eb="32">
      <t>ケイヒ</t>
    </rPh>
    <phoneticPr fontId="6"/>
  </si>
  <si>
    <t>協定参加者が参加する各種研修等に係る経費、新規就農者・オペレーター等の
研修に係る経費等</t>
    <phoneticPr fontId="6"/>
  </si>
  <si>
    <t>共同利用施設（育苗施設、集出荷施設、処理加工施設、販売施設、その他協定
参加者の共同利用に供する施設等）に係る建設費、施設補修費、施設運営費等</t>
    <phoneticPr fontId="6"/>
  </si>
  <si>
    <t>道・水路を管理するための経費（草刈・泥上げ等の出役費、農道・水路の補修費、
水利組合等への委託費、管理活動に必要な備品購入費（スコップ、カマ等）</t>
    <rPh sb="27" eb="28">
      <t>ノウ</t>
    </rPh>
    <phoneticPr fontId="6"/>
  </si>
  <si>
    <t>　支出項目詳細一覧</t>
    <rPh sb="1" eb="3">
      <t>シシュツ</t>
    </rPh>
    <rPh sb="3" eb="5">
      <t>コウモク</t>
    </rPh>
    <rPh sb="5" eb="7">
      <t>ショウサイ</t>
    </rPh>
    <rPh sb="7" eb="9">
      <t>イチラン</t>
    </rPh>
    <phoneticPr fontId="6"/>
  </si>
  <si>
    <t>畦畔管理費、法面点検費、簡易基盤整備費、耕作放棄地の管理費、耕作放棄地の
復旧費、農作業受委託料金費用等の農地を管理していくための諸経費</t>
    <phoneticPr fontId="6"/>
  </si>
  <si>
    <t>トラクター、コンバイン、草刈機等購入費、共同機械修理費、燃料代、機械組合への
助成費等</t>
    <phoneticPr fontId="6"/>
  </si>
  <si>
    <t>共同利用機械購入、共同利用施設整備、道・水路整備費、農地整備、災害時の
復旧のため、耕作を継続していくための活動費（耕作者の突然のリタイヤ時の
作業受委託費用等）、集落協定活動として行う各種イベントのため、その他</t>
    <rPh sb="105" eb="106">
      <t>タ</t>
    </rPh>
    <phoneticPr fontId="6"/>
  </si>
  <si>
    <t>通帳の金銭の動きが分かるページ全て（通常用・積立用など）</t>
    <rPh sb="0" eb="2">
      <t>ツウチョウ</t>
    </rPh>
    <rPh sb="3" eb="5">
      <t>キンセン</t>
    </rPh>
    <rPh sb="6" eb="7">
      <t>ウゴ</t>
    </rPh>
    <rPh sb="9" eb="10">
      <t>ワ</t>
    </rPh>
    <rPh sb="15" eb="16">
      <t>スベ</t>
    </rPh>
    <rPh sb="18" eb="20">
      <t>ツウジョウ</t>
    </rPh>
    <rPh sb="20" eb="21">
      <t>ヨウ</t>
    </rPh>
    <rPh sb="22" eb="25">
      <t>ツミタテヨウ</t>
    </rPh>
    <phoneticPr fontId="6"/>
  </si>
  <si>
    <t>　【様式第17号】</t>
    <phoneticPr fontId="6"/>
  </si>
  <si>
    <t>【参考様式】</t>
    <rPh sb="1" eb="3">
      <t>サンコウ</t>
    </rPh>
    <rPh sb="3" eb="5">
      <t>ヨウシキ</t>
    </rPh>
    <phoneticPr fontId="6"/>
  </si>
  <si>
    <t>⑰　                      　 機械等利用簿</t>
    <rPh sb="26" eb="28">
      <t>キカイ</t>
    </rPh>
    <phoneticPr fontId="6"/>
  </si>
  <si>
    <t>共同資産管理台帳・機械等利用管理規定・機械等利用簿</t>
    <rPh sb="0" eb="2">
      <t>キョウドウ</t>
    </rPh>
    <rPh sb="2" eb="4">
      <t>シサン</t>
    </rPh>
    <rPh sb="4" eb="6">
      <t>カンリ</t>
    </rPh>
    <rPh sb="6" eb="8">
      <t>ダイチョウ</t>
    </rPh>
    <rPh sb="9" eb="11">
      <t>キカイ</t>
    </rPh>
    <rPh sb="11" eb="12">
      <t>トウ</t>
    </rPh>
    <rPh sb="12" eb="14">
      <t>リヨウ</t>
    </rPh>
    <rPh sb="14" eb="16">
      <t>カンリ</t>
    </rPh>
    <rPh sb="16" eb="18">
      <t>キテイ</t>
    </rPh>
    <rPh sb="19" eb="21">
      <t>キカイ</t>
    </rPh>
    <rPh sb="21" eb="22">
      <t>トウ</t>
    </rPh>
    <rPh sb="22" eb="24">
      <t>リヨウ</t>
    </rPh>
    <rPh sb="24" eb="25">
      <t>ボ</t>
    </rPh>
    <phoneticPr fontId="6"/>
  </si>
  <si>
    <t>「参考様式集（第６期対策）」を使用すると、入力内容が自動で反映されるため、作業が容易になります。</t>
    <rPh sb="15" eb="17">
      <t>シヨウ</t>
    </rPh>
    <rPh sb="21" eb="23">
      <t>ニュウリョク</t>
    </rPh>
    <rPh sb="23" eb="25">
      <t>ナイヨウ</t>
    </rPh>
    <rPh sb="26" eb="28">
      <t>ジドウ</t>
    </rPh>
    <rPh sb="29" eb="31">
      <t>ハンエイ</t>
    </rPh>
    <rPh sb="37" eb="39">
      <t>サギョウ</t>
    </rPh>
    <rPh sb="40" eb="42">
      <t>ヨウイ</t>
    </rPh>
    <phoneticPr fontId="6"/>
  </si>
  <si>
    <t>全ての協定／
早期交付協定</t>
    <rPh sb="7" eb="9">
      <t>ソウキ</t>
    </rPh>
    <rPh sb="9" eb="11">
      <t>コウフ</t>
    </rPh>
    <rPh sb="11" eb="13">
      <t>キョウテイ</t>
    </rPh>
    <phoneticPr fontId="6"/>
  </si>
  <si>
    <t>令和７年度　中山間地域等直接支払交付金実績報告書（本交付／早期交付）</t>
    <rPh sb="25" eb="26">
      <t>ホン</t>
    </rPh>
    <rPh sb="26" eb="28">
      <t>コウフ</t>
    </rPh>
    <rPh sb="29" eb="31">
      <t>ソウキ</t>
    </rPh>
    <rPh sb="31" eb="33">
      <t>コウフ</t>
    </rPh>
    <phoneticPr fontId="6"/>
  </si>
  <si>
    <t>積立／繰越
した協定</t>
    <rPh sb="0" eb="2">
      <t>ツミタテ</t>
    </rPh>
    <rPh sb="3" eb="5">
      <t>クリコシ</t>
    </rPh>
    <rPh sb="8" eb="10">
      <t>キョウテイ</t>
    </rPh>
    <phoneticPr fontId="6"/>
  </si>
  <si>
    <r>
      <t>②</t>
    </r>
    <r>
      <rPr>
        <sz val="11"/>
        <rFont val="ＭＳ ゴシック"/>
        <family val="3"/>
        <charset val="128"/>
      </rPr>
      <t>農業生産活動等の体制整備に向けた
　活動等の集落マスタープランの将来像を
　実現するための活動に対する経費</t>
    </r>
    <phoneticPr fontId="6"/>
  </si>
  <si>
    <t>１.目的（購入機械名等）</t>
    <phoneticPr fontId="6"/>
  </si>
  <si>
    <t>２.必要予定額</t>
    <phoneticPr fontId="6"/>
  </si>
  <si>
    <t>３.積立額</t>
    <phoneticPr fontId="6"/>
  </si>
  <si>
    <t>１.繰越金額</t>
    <phoneticPr fontId="6"/>
  </si>
  <si>
    <t>２.繰越計画（繰越金を使用する主な内容について記載）</t>
    <phoneticPr fontId="6"/>
  </si>
  <si>
    <r>
      <t>①</t>
    </r>
    <r>
      <rPr>
        <sz val="11"/>
        <rFont val="ＭＳ ゴシック"/>
        <family val="3"/>
        <charset val="128"/>
      </rPr>
      <t>集落の各担当者の活動に対する経費</t>
    </r>
    <phoneticPr fontId="6"/>
  </si>
  <si>
    <r>
      <t>③</t>
    </r>
    <r>
      <rPr>
        <sz val="11"/>
        <rFont val="ＭＳ ゴシック"/>
        <family val="3"/>
        <charset val="128"/>
      </rPr>
      <t>鳥獣害防止対策及び水路、農道等の維持・
  管理等集落の共同取組活動に要する経費</t>
    </r>
    <phoneticPr fontId="6"/>
  </si>
  <si>
    <r>
      <t>④</t>
    </r>
    <r>
      <rPr>
        <sz val="11"/>
        <rFont val="ＭＳ ゴシック"/>
        <family val="3"/>
        <charset val="128"/>
      </rPr>
      <t>集落協定に基づき農用地の維持・管理活動
  を行う者に対する経費</t>
    </r>
    <phoneticPr fontId="6"/>
  </si>
  <si>
    <t>令和７年度　交付金積立計画書／交付金繰越計画書（第６期対策）</t>
    <rPh sb="1" eb="4">
      <t>コウフキン</t>
    </rPh>
    <rPh sb="4" eb="6">
      <t>ツミタテ</t>
    </rPh>
    <rPh sb="6" eb="9">
      <t>ケイカクショ</t>
    </rPh>
    <rPh sb="10" eb="13">
      <t>コウフキン</t>
    </rPh>
    <rPh sb="13" eb="15">
      <t>クリコシ</t>
    </rPh>
    <rPh sb="15" eb="18">
      <t>ケイカクショ</t>
    </rPh>
    <rPh sb="19" eb="20">
      <t>ダイ</t>
    </rPh>
    <rPh sb="21" eb="22">
      <t>キ</t>
    </rPh>
    <rPh sb="22" eb="24">
      <t>タイサク</t>
    </rPh>
    <phoneticPr fontId="6"/>
  </si>
  <si>
    <t>令和７年度　中山間地域等直接支払交付金　金銭出納簿兼収支報告書（積立用）</t>
    <rPh sb="0" eb="2">
      <t>レイワ</t>
    </rPh>
    <rPh sb="3" eb="5">
      <t>ネンド</t>
    </rPh>
    <rPh sb="6" eb="19">
      <t>チュウサンカンチイキトウチョクセツシハライコウフキン</t>
    </rPh>
    <rPh sb="25" eb="26">
      <t>ケン</t>
    </rPh>
    <rPh sb="26" eb="28">
      <t>シュウシ</t>
    </rPh>
    <rPh sb="28" eb="31">
      <t>ホウコクショ</t>
    </rPh>
    <phoneticPr fontId="6"/>
  </si>
  <si>
    <t>令和７年度　中山間地域等直接支払交付金　収支報告書</t>
    <rPh sb="0" eb="2">
      <t>レイワ</t>
    </rPh>
    <rPh sb="3" eb="5">
      <t>ネンド</t>
    </rPh>
    <rPh sb="6" eb="7">
      <t>チュウ</t>
    </rPh>
    <rPh sb="7" eb="9">
      <t>サンカン</t>
    </rPh>
    <rPh sb="9" eb="11">
      <t>チイキ</t>
    </rPh>
    <rPh sb="11" eb="12">
      <t>トウ</t>
    </rPh>
    <rPh sb="12" eb="19">
      <t>チョクセツシハライコウフキン</t>
    </rPh>
    <rPh sb="20" eb="22">
      <t>シュウシ</t>
    </rPh>
    <rPh sb="22" eb="25">
      <t>ホウコクショ</t>
    </rPh>
    <phoneticPr fontId="6"/>
  </si>
  <si>
    <t>中山間地域等直接支払交付金　金銭出納簿</t>
    <phoneticPr fontId="6"/>
  </si>
  <si>
    <t>　←　記載例等</t>
    <rPh sb="3" eb="5">
      <t>キサイ</t>
    </rPh>
    <rPh sb="5" eb="6">
      <t>レイ</t>
    </rPh>
    <rPh sb="6" eb="7">
      <t>トウ</t>
    </rPh>
    <phoneticPr fontId="6"/>
  </si>
  <si>
    <t>郵送した様式を使用</t>
    <rPh sb="0" eb="2">
      <t>ユウソウ</t>
    </rPh>
    <rPh sb="4" eb="6">
      <t>ヨウシキ</t>
    </rPh>
    <rPh sb="7" eb="9">
      <t>シヨウ</t>
    </rPh>
    <phoneticPr fontId="6"/>
  </si>
  <si>
    <t>共用資産管理台帳</t>
    <rPh sb="0" eb="1">
      <t>トモ</t>
    </rPh>
    <rPh sb="1" eb="2">
      <t>ヨウ</t>
    </rPh>
    <phoneticPr fontId="50"/>
  </si>
  <si>
    <t>　⑰</t>
    <phoneticPr fontId="6"/>
  </si>
  <si>
    <t>　⑱　</t>
    <phoneticPr fontId="6"/>
  </si>
  <si>
    <t>　⑧　　　　通帳の写し（金銭の動きが分かるページ）</t>
    <rPh sb="6" eb="8">
      <t>ツウチョウ</t>
    </rPh>
    <rPh sb="9" eb="10">
      <t>ウツ</t>
    </rPh>
    <rPh sb="12" eb="14">
      <t>キンセン</t>
    </rPh>
    <rPh sb="15" eb="16">
      <t>ウゴ</t>
    </rPh>
    <rPh sb="18" eb="19">
      <t>ワ</t>
    </rPh>
    <phoneticPr fontId="6"/>
  </si>
  <si>
    <t>　⑦　　　　通帳の写し（表紙をめくった見開きページ）</t>
    <rPh sb="6" eb="8">
      <t>ツウチョウ</t>
    </rPh>
    <rPh sb="9" eb="10">
      <t>ウツ</t>
    </rPh>
    <rPh sb="12" eb="14">
      <t>ヒョウシ</t>
    </rPh>
    <rPh sb="19" eb="21">
      <t>ミヒラ</t>
    </rPh>
    <phoneticPr fontId="6"/>
  </si>
  <si>
    <t>　★ 書類作成の注意点について</t>
    <rPh sb="3" eb="5">
      <t>ショルイ</t>
    </rPh>
    <rPh sb="5" eb="7">
      <t>サクセイ</t>
    </rPh>
    <rPh sb="8" eb="11">
      <t>チュウイテン</t>
    </rPh>
    <phoneticPr fontId="6"/>
  </si>
  <si>
    <t>集落</t>
    <rPh sb="0" eb="2">
      <t>シュウラク</t>
    </rPh>
    <phoneticPr fontId="6"/>
  </si>
  <si>
    <t>個別</t>
    <rPh sb="0" eb="2">
      <t>コベツ</t>
    </rPh>
    <phoneticPr fontId="6"/>
  </si>
  <si>
    <t>原本</t>
    <rPh sb="0" eb="2">
      <t>ゲンポン</t>
    </rPh>
    <phoneticPr fontId="6"/>
  </si>
  <si>
    <t>写し</t>
    <rPh sb="0" eb="1">
      <t>ウツ</t>
    </rPh>
    <phoneticPr fontId="6"/>
  </si>
  <si>
    <t>〇</t>
    <phoneticPr fontId="6"/>
  </si>
  <si>
    <t>△</t>
    <phoneticPr fontId="6"/>
  </si>
  <si>
    <t>　　　　　　　・　積立（繰越）を行う場合は協定書に記載が必要です。
　　　　　　　・　協定書に記載のない積立金（繰越金）が発生する場合は変更届をご提出ください。</t>
    <rPh sb="9" eb="11">
      <t>ツミタテ</t>
    </rPh>
    <rPh sb="12" eb="14">
      <t>クリコシ</t>
    </rPh>
    <rPh sb="16" eb="17">
      <t>オコナ</t>
    </rPh>
    <rPh sb="18" eb="20">
      <t>バアイ</t>
    </rPh>
    <rPh sb="21" eb="23">
      <t>キョウテイ</t>
    </rPh>
    <rPh sb="23" eb="24">
      <t>ショ</t>
    </rPh>
    <rPh sb="25" eb="27">
      <t>キサイ</t>
    </rPh>
    <rPh sb="28" eb="30">
      <t>ヒツヨウ</t>
    </rPh>
    <rPh sb="43" eb="46">
      <t>キョウテイショ</t>
    </rPh>
    <rPh sb="47" eb="49">
      <t>キサイ</t>
    </rPh>
    <rPh sb="52" eb="54">
      <t>ツミタテ</t>
    </rPh>
    <rPh sb="54" eb="55">
      <t>キン</t>
    </rPh>
    <rPh sb="56" eb="58">
      <t>クリコシ</t>
    </rPh>
    <rPh sb="58" eb="59">
      <t>キン</t>
    </rPh>
    <rPh sb="61" eb="63">
      <t>ハッセイ</t>
    </rPh>
    <rPh sb="65" eb="67">
      <t>バアイ</t>
    </rPh>
    <rPh sb="68" eb="71">
      <t>ヘンコウトドケ</t>
    </rPh>
    <rPh sb="73" eb="75">
      <t>テイシュツ</t>
    </rPh>
    <phoneticPr fontId="6"/>
  </si>
  <si>
    <t>　　　　　　　・　配分総額の合計金額が本年度の交付金額と一致しているか。
　　　　　　　・　支出内訳の内容が、金銭出納簿の内容と一致しているか。</t>
    <rPh sb="9" eb="11">
      <t>ハイブン</t>
    </rPh>
    <rPh sb="11" eb="13">
      <t>ソウガク</t>
    </rPh>
    <rPh sb="14" eb="16">
      <t>ゴウケイ</t>
    </rPh>
    <rPh sb="16" eb="18">
      <t>キンガク</t>
    </rPh>
    <rPh sb="19" eb="22">
      <t>ホンネンド</t>
    </rPh>
    <rPh sb="23" eb="25">
      <t>コウフ</t>
    </rPh>
    <rPh sb="25" eb="26">
      <t>キン</t>
    </rPh>
    <rPh sb="26" eb="27">
      <t>ガク</t>
    </rPh>
    <rPh sb="28" eb="30">
      <t>イッチ</t>
    </rPh>
    <rPh sb="46" eb="48">
      <t>シシュツ</t>
    </rPh>
    <rPh sb="48" eb="50">
      <t>ウチワケ</t>
    </rPh>
    <rPh sb="51" eb="53">
      <t>ナイヨウ</t>
    </rPh>
    <rPh sb="55" eb="57">
      <t>キンセン</t>
    </rPh>
    <rPh sb="57" eb="60">
      <t>スイトウボ</t>
    </rPh>
    <rPh sb="61" eb="63">
      <t>ナイヨウ</t>
    </rPh>
    <rPh sb="64" eb="66">
      <t>イッチ</t>
    </rPh>
    <phoneticPr fontId="6"/>
  </si>
  <si>
    <t>×</t>
    <phoneticPr fontId="6"/>
  </si>
  <si>
    <t>　　　　　　　・　規約に定めのない報酬を支払った場合、総会等において構成員の合意を得てください。
　　　　　　　　　（その内容を総会資料と議事録に残してください。）</t>
    <rPh sb="9" eb="11">
      <t>キヤク</t>
    </rPh>
    <rPh sb="12" eb="13">
      <t>サダ</t>
    </rPh>
    <rPh sb="17" eb="19">
      <t>ホウシュウ</t>
    </rPh>
    <rPh sb="20" eb="22">
      <t>シハラ</t>
    </rPh>
    <rPh sb="24" eb="26">
      <t>バアイ</t>
    </rPh>
    <rPh sb="27" eb="29">
      <t>ソウカイ</t>
    </rPh>
    <rPh sb="29" eb="30">
      <t>トウ</t>
    </rPh>
    <rPh sb="34" eb="37">
      <t>コウセイイン</t>
    </rPh>
    <rPh sb="38" eb="40">
      <t>ゴウイ</t>
    </rPh>
    <rPh sb="41" eb="42">
      <t>エ</t>
    </rPh>
    <rPh sb="61" eb="63">
      <t>ナイヨウ</t>
    </rPh>
    <rPh sb="64" eb="66">
      <t>ソウカイ</t>
    </rPh>
    <rPh sb="66" eb="68">
      <t>シリョウ</t>
    </rPh>
    <rPh sb="69" eb="72">
      <t>ギジロク</t>
    </rPh>
    <rPh sb="73" eb="74">
      <t>ノコ</t>
    </rPh>
    <phoneticPr fontId="6"/>
  </si>
  <si>
    <r>
      <t>　　　　　　　</t>
    </r>
    <r>
      <rPr>
        <sz val="12"/>
        <color rgb="FFFF0000"/>
        <rFont val="ＭＳ Ｐゴシック"/>
        <family val="3"/>
        <charset val="128"/>
      </rPr>
      <t>・　複数の支払いを合算した領収書でもらう場合、内訳をメモや別紙で添付してください。</t>
    </r>
    <r>
      <rPr>
        <sz val="12"/>
        <rFont val="ＭＳ Ｐゴシック"/>
        <family val="3"/>
        <charset val="128"/>
      </rPr>
      <t xml:space="preserve">
　　　　　　　・　金銭出納簿との整合性確認のため、領収書番号を活用してください。</t>
    </r>
    <rPh sb="9" eb="11">
      <t>フクスウ</t>
    </rPh>
    <rPh sb="12" eb="14">
      <t>シハラ</t>
    </rPh>
    <rPh sb="16" eb="18">
      <t>ガッサン</t>
    </rPh>
    <rPh sb="20" eb="23">
      <t>リョウシュウショ</t>
    </rPh>
    <rPh sb="27" eb="29">
      <t>バアイ</t>
    </rPh>
    <rPh sb="30" eb="32">
      <t>ウチワケ</t>
    </rPh>
    <rPh sb="36" eb="38">
      <t>ベッシ</t>
    </rPh>
    <rPh sb="39" eb="41">
      <t>テンプ</t>
    </rPh>
    <rPh sb="58" eb="60">
      <t>キンセン</t>
    </rPh>
    <rPh sb="60" eb="63">
      <t>スイトウボ</t>
    </rPh>
    <rPh sb="65" eb="68">
      <t>セイゴウセイ</t>
    </rPh>
    <rPh sb="68" eb="70">
      <t>カクニン</t>
    </rPh>
    <rPh sb="74" eb="77">
      <t>リョウシュウショ</t>
    </rPh>
    <rPh sb="77" eb="79">
      <t>バンゴウ</t>
    </rPh>
    <rPh sb="80" eb="82">
      <t>カツヨウ</t>
    </rPh>
    <phoneticPr fontId="6"/>
  </si>
  <si>
    <r>
      <t>　　　　　　</t>
    </r>
    <r>
      <rPr>
        <sz val="12"/>
        <color rgb="FFFF0000"/>
        <rFont val="ＭＳ Ｐゴシック"/>
        <family val="3"/>
        <charset val="128"/>
      </rPr>
      <t>　・</t>
    </r>
    <r>
      <rPr>
        <sz val="12"/>
        <rFont val="ＭＳ Ｐゴシック"/>
        <family val="3"/>
        <charset val="128"/>
      </rPr>
      <t>　</t>
    </r>
    <r>
      <rPr>
        <sz val="12"/>
        <color rgb="FFFF0000"/>
        <rFont val="ＭＳ Ｐゴシック"/>
        <family val="3"/>
        <charset val="128"/>
      </rPr>
      <t>〇印があるすべての項目について、「14.作業・管理兼活動報告書」が添付してあるか確認のチェックを付けて
　　　　　　　　　提出してくださIい。</t>
    </r>
    <rPh sb="10" eb="11">
      <t>シルシ</t>
    </rPh>
    <rPh sb="18" eb="20">
      <t>コウモク</t>
    </rPh>
    <rPh sb="29" eb="31">
      <t>サギョウ</t>
    </rPh>
    <rPh sb="32" eb="34">
      <t>カンリ</t>
    </rPh>
    <rPh sb="34" eb="35">
      <t>ケン</t>
    </rPh>
    <rPh sb="35" eb="37">
      <t>カツドウ</t>
    </rPh>
    <rPh sb="37" eb="40">
      <t>ホウコクショ</t>
    </rPh>
    <rPh sb="42" eb="44">
      <t>テンプ</t>
    </rPh>
    <rPh sb="49" eb="51">
      <t>カクニン</t>
    </rPh>
    <rPh sb="57" eb="58">
      <t>ツ</t>
    </rPh>
    <rPh sb="70" eb="72">
      <t>テイシュツ</t>
    </rPh>
    <phoneticPr fontId="6"/>
  </si>
  <si>
    <t>達成年度※2</t>
    <rPh sb="0" eb="2">
      <t>タッセイ</t>
    </rPh>
    <rPh sb="2" eb="4">
      <t>ネンド</t>
    </rPh>
    <phoneticPr fontId="6"/>
  </si>
  <si>
    <t>加算金
支出金額※１</t>
    <rPh sb="0" eb="2">
      <t>カサン</t>
    </rPh>
    <rPh sb="2" eb="3">
      <t>キン</t>
    </rPh>
    <rPh sb="4" eb="6">
      <t>シシュツ</t>
    </rPh>
    <rPh sb="6" eb="8">
      <t>キンガク</t>
    </rPh>
    <phoneticPr fontId="6"/>
  </si>
  <si>
    <t>　　　※２　加算の目標を達成した年度に〇をつけてください。</t>
    <rPh sb="6" eb="8">
      <t>カサン</t>
    </rPh>
    <rPh sb="9" eb="11">
      <t>モクヒョウ</t>
    </rPh>
    <rPh sb="12" eb="14">
      <t>タッセイ</t>
    </rPh>
    <rPh sb="16" eb="18">
      <t>ネンド</t>
    </rPh>
    <phoneticPr fontId="6"/>
  </si>
  <si>
    <t>役員報酬（３名）</t>
    <rPh sb="2" eb="4">
      <t>ホウシュウ</t>
    </rPh>
    <rPh sb="6" eb="7">
      <t>メイ</t>
    </rPh>
    <phoneticPr fontId="6"/>
  </si>
  <si>
    <t>会議室使用料</t>
    <rPh sb="0" eb="3">
      <t>カイギシツ</t>
    </rPh>
    <rPh sb="3" eb="6">
      <t>シヨウリョウ</t>
    </rPh>
    <phoneticPr fontId="5"/>
  </si>
  <si>
    <t>資料印刷費</t>
    <rPh sb="0" eb="2">
      <t>シリョウ</t>
    </rPh>
    <rPh sb="2" eb="4">
      <t>インサツ</t>
    </rPh>
    <rPh sb="4" eb="5">
      <t>ヒ</t>
    </rPh>
    <phoneticPr fontId="5"/>
  </si>
  <si>
    <t>総会飲料代、会議室使用料、資料印刷費</t>
    <rPh sb="0" eb="2">
      <t>ソウカイ</t>
    </rPh>
    <rPh sb="2" eb="4">
      <t>インリョウ</t>
    </rPh>
    <rPh sb="4" eb="5">
      <t>ダイ</t>
    </rPh>
    <rPh sb="9" eb="11">
      <t>シヨウ</t>
    </rPh>
    <phoneticPr fontId="6"/>
  </si>
  <si>
    <t>水路清掃日当（10名分）</t>
    <rPh sb="2" eb="4">
      <t>セイソウ</t>
    </rPh>
    <rPh sb="4" eb="6">
      <t>ニットウ</t>
    </rPh>
    <rPh sb="9" eb="10">
      <t>メイ</t>
    </rPh>
    <rPh sb="10" eb="11">
      <t>ブン</t>
    </rPh>
    <phoneticPr fontId="6"/>
  </si>
  <si>
    <t>農作業委託費、草刈り日当（８名分）</t>
    <rPh sb="0" eb="3">
      <t>ノウサギョウ</t>
    </rPh>
    <rPh sb="3" eb="5">
      <t>イタク</t>
    </rPh>
    <rPh sb="5" eb="6">
      <t>ヒ</t>
    </rPh>
    <rPh sb="7" eb="9">
      <t>クサカ</t>
    </rPh>
    <rPh sb="10" eb="12">
      <t>ニットウ</t>
    </rPh>
    <rPh sb="14" eb="15">
      <t>メイ</t>
    </rPh>
    <rPh sb="15" eb="16">
      <t>ブン</t>
    </rPh>
    <phoneticPr fontId="6"/>
  </si>
  <si>
    <t>景観作物苗代</t>
    <phoneticPr fontId="6"/>
  </si>
  <si>
    <t>電気牧柵代、電気牧柵設置委託費、電気牧柵電気代</t>
    <rPh sb="4" eb="5">
      <t>ダイ</t>
    </rPh>
    <rPh sb="20" eb="23">
      <t>デンキダイ</t>
    </rPh>
    <phoneticPr fontId="6"/>
  </si>
  <si>
    <t>次年度計画作成事務費、コピー代</t>
    <rPh sb="14" eb="15">
      <t>ダイ</t>
    </rPh>
    <phoneticPr fontId="6"/>
  </si>
  <si>
    <t>小型コンバインの購入費用</t>
    <rPh sb="8" eb="10">
      <t>コウニュウ</t>
    </rPh>
    <rPh sb="10" eb="12">
      <t>ヒヨウ</t>
    </rPh>
    <phoneticPr fontId="6"/>
  </si>
  <si>
    <t>光熱費</t>
    <rPh sb="0" eb="3">
      <t>コウネツヒ</t>
    </rPh>
    <phoneticPr fontId="6"/>
  </si>
  <si>
    <t>　　　※１　積立金を含む今年度の加算金支出額を入力してください。</t>
    <rPh sb="6" eb="8">
      <t>ツミタテ</t>
    </rPh>
    <rPh sb="8" eb="9">
      <t>キン</t>
    </rPh>
    <rPh sb="10" eb="11">
      <t>フク</t>
    </rPh>
    <rPh sb="12" eb="15">
      <t>コンネンド</t>
    </rPh>
    <rPh sb="16" eb="18">
      <t>カサン</t>
    </rPh>
    <rPh sb="18" eb="19">
      <t>キン</t>
    </rPh>
    <rPh sb="19" eb="21">
      <t>シシュツ</t>
    </rPh>
    <rPh sb="21" eb="22">
      <t>ガク</t>
    </rPh>
    <rPh sb="23" eb="25">
      <t>ニュウリョク</t>
    </rPh>
    <phoneticPr fontId="6"/>
  </si>
  <si>
    <t>活動写真貼付欄
※写真のほか、打合せの記録などの取り組み状況が分かる書類を添付してください。</t>
    <rPh sb="9" eb="11">
      <t>シャシン</t>
    </rPh>
    <rPh sb="15" eb="17">
      <t>ウチアワ</t>
    </rPh>
    <rPh sb="19" eb="21">
      <t>キロク</t>
    </rPh>
    <rPh sb="24" eb="25">
      <t>ト</t>
    </rPh>
    <rPh sb="26" eb="27">
      <t>ク</t>
    </rPh>
    <rPh sb="28" eb="30">
      <t>ジョウキョウ</t>
    </rPh>
    <rPh sb="31" eb="32">
      <t>ワ</t>
    </rPh>
    <rPh sb="34" eb="36">
      <t>ショルイ</t>
    </rPh>
    <rPh sb="37" eb="39">
      <t>テンプ</t>
    </rPh>
    <phoneticPr fontId="6"/>
  </si>
  <si>
    <t>○</t>
    <phoneticPr fontId="6"/>
  </si>
  <si>
    <t>2026年○月○日9：00～11：00　第３区圃場にて、構成員８名とメーカー担当者１名が参加し（別紙参加者一覧参照）、導入に向けた現地試行運転および性能検証を行った。現地環境の確認や散布シミュレーションを行った。(加算金50万円は積立）</t>
    <rPh sb="4" eb="5">
      <t>ネン</t>
    </rPh>
    <rPh sb="6" eb="7">
      <t>ガツ</t>
    </rPh>
    <rPh sb="8" eb="9">
      <t>ニチ</t>
    </rPh>
    <rPh sb="20" eb="21">
      <t>ダイ</t>
    </rPh>
    <rPh sb="22" eb="23">
      <t>ク</t>
    </rPh>
    <rPh sb="23" eb="25">
      <t>ホジョウ</t>
    </rPh>
    <rPh sb="28" eb="31">
      <t>コウセイイン</t>
    </rPh>
    <rPh sb="32" eb="33">
      <t>メイ</t>
    </rPh>
    <rPh sb="38" eb="41">
      <t>タントウシャ</t>
    </rPh>
    <rPh sb="42" eb="43">
      <t>メイ</t>
    </rPh>
    <rPh sb="44" eb="46">
      <t>サンカ</t>
    </rPh>
    <rPh sb="48" eb="50">
      <t>ベッシ</t>
    </rPh>
    <rPh sb="50" eb="53">
      <t>サンカシャ</t>
    </rPh>
    <rPh sb="53" eb="55">
      <t>イチラン</t>
    </rPh>
    <rPh sb="55" eb="57">
      <t>サンショウ</t>
    </rPh>
    <rPh sb="59" eb="61">
      <t>ドウニュウ</t>
    </rPh>
    <rPh sb="62" eb="63">
      <t>ム</t>
    </rPh>
    <rPh sb="65" eb="67">
      <t>ゲンチ</t>
    </rPh>
    <rPh sb="67" eb="69">
      <t>シコウ</t>
    </rPh>
    <rPh sb="69" eb="71">
      <t>ウンテン</t>
    </rPh>
    <rPh sb="74" eb="76">
      <t>セイノウ</t>
    </rPh>
    <rPh sb="76" eb="78">
      <t>ケンショウ</t>
    </rPh>
    <rPh sb="79" eb="80">
      <t>オコナ</t>
    </rPh>
    <rPh sb="83" eb="85">
      <t>ゲンチ</t>
    </rPh>
    <rPh sb="85" eb="87">
      <t>カンキョウ</t>
    </rPh>
    <rPh sb="88" eb="90">
      <t>カクニン</t>
    </rPh>
    <rPh sb="91" eb="93">
      <t>サンプ</t>
    </rPh>
    <rPh sb="102" eb="103">
      <t>オコナ</t>
    </rPh>
    <phoneticPr fontId="6"/>
  </si>
  <si>
    <t>2025年〇月〇日17：00～18：30　〇〇集会所にて、ドローン導入機種及び活用計画に関する検討会議を行った。（別紙議事録参照）〇〇メーカーの「機体名」に決定した。（加算金50万円は積立）</t>
    <rPh sb="4" eb="5">
      <t>ネン</t>
    </rPh>
    <rPh sb="6" eb="7">
      <t>ガツ</t>
    </rPh>
    <rPh sb="8" eb="9">
      <t>ニチ</t>
    </rPh>
    <rPh sb="23" eb="25">
      <t>シュウカイ</t>
    </rPh>
    <rPh sb="25" eb="26">
      <t>ジョ</t>
    </rPh>
    <rPh sb="33" eb="35">
      <t>ドウニュウ</t>
    </rPh>
    <rPh sb="35" eb="37">
      <t>キシュ</t>
    </rPh>
    <rPh sb="37" eb="38">
      <t>オヨ</t>
    </rPh>
    <rPh sb="39" eb="41">
      <t>カツヨウ</t>
    </rPh>
    <rPh sb="41" eb="43">
      <t>ケイカク</t>
    </rPh>
    <rPh sb="44" eb="45">
      <t>カン</t>
    </rPh>
    <rPh sb="47" eb="49">
      <t>ケントウ</t>
    </rPh>
    <rPh sb="49" eb="51">
      <t>カイギ</t>
    </rPh>
    <rPh sb="52" eb="53">
      <t>オコナ</t>
    </rPh>
    <rPh sb="57" eb="59">
      <t>ベッシ</t>
    </rPh>
    <rPh sb="59" eb="62">
      <t>ギジロク</t>
    </rPh>
    <rPh sb="62" eb="64">
      <t>サンショウ</t>
    </rPh>
    <rPh sb="73" eb="75">
      <t>キタイ</t>
    </rPh>
    <rPh sb="75" eb="76">
      <t>メイ</t>
    </rPh>
    <rPh sb="78" eb="80">
      <t>ケッテイ</t>
    </rPh>
    <rPh sb="84" eb="86">
      <t>カサン</t>
    </rPh>
    <rPh sb="86" eb="87">
      <t>キン</t>
    </rPh>
    <rPh sb="89" eb="91">
      <t>マンエン</t>
    </rPh>
    <rPh sb="92" eb="94">
      <t>ツミタテ</t>
    </rPh>
    <phoneticPr fontId="6"/>
  </si>
  <si>
    <t>⑳</t>
    <phoneticPr fontId="6"/>
  </si>
  <si>
    <t>全ての協定</t>
    <rPh sb="3" eb="5">
      <t>キョウテイ</t>
    </rPh>
    <phoneticPr fontId="6"/>
  </si>
  <si>
    <t>環境負荷低減のチェックシート（集落協定向け／個別協定向け）</t>
    <rPh sb="15" eb="17">
      <t>シュウラク</t>
    </rPh>
    <rPh sb="17" eb="19">
      <t>キョウテイ</t>
    </rPh>
    <rPh sb="19" eb="20">
      <t>ム</t>
    </rPh>
    <phoneticPr fontId="6"/>
  </si>
  <si>
    <t>環境負荷低減のチェックシート（集落協定向け／個別協定向け）</t>
    <rPh sb="0" eb="2">
      <t>カンキョウ</t>
    </rPh>
    <rPh sb="2" eb="4">
      <t>フカ</t>
    </rPh>
    <rPh sb="4" eb="6">
      <t>テイゲン</t>
    </rPh>
    <rPh sb="15" eb="17">
      <t>シュウラク</t>
    </rPh>
    <rPh sb="17" eb="19">
      <t>キョウテイ</t>
    </rPh>
    <rPh sb="19" eb="20">
      <t>ム</t>
    </rPh>
    <rPh sb="22" eb="24">
      <t>コベツ</t>
    </rPh>
    <rPh sb="24" eb="26">
      <t>キョウテイ</t>
    </rPh>
    <rPh sb="26" eb="27">
      <t>ム</t>
    </rPh>
    <phoneticPr fontId="6"/>
  </si>
  <si>
    <r>
      <t>　　　　　　</t>
    </r>
    <r>
      <rPr>
        <sz val="12"/>
        <color rgb="FFFF0000"/>
        <rFont val="ＭＳ Ｐゴシック"/>
        <family val="3"/>
        <charset val="128"/>
      </rPr>
      <t>　</t>
    </r>
    <r>
      <rPr>
        <sz val="12"/>
        <rFont val="ＭＳ Ｐゴシック"/>
        <family val="3"/>
        <charset val="128"/>
      </rPr>
      <t>・　事業計画書提出時に申請した各項目について、実施状況を確認し、実施済みの場合は報告欄にチェックを
　　　　　　　　 入力してください。 ※「参考様式（第６期対策）別紙９」参照</t>
    </r>
    <rPh sb="9" eb="11">
      <t>ジギョウ</t>
    </rPh>
    <rPh sb="11" eb="14">
      <t>ケイカクショ</t>
    </rPh>
    <rPh sb="14" eb="16">
      <t>テイシュツ</t>
    </rPh>
    <rPh sb="16" eb="17">
      <t>ジ</t>
    </rPh>
    <rPh sb="18" eb="20">
      <t>シンセイ</t>
    </rPh>
    <rPh sb="22" eb="23">
      <t>カク</t>
    </rPh>
    <rPh sb="23" eb="25">
      <t>コウモク</t>
    </rPh>
    <rPh sb="30" eb="32">
      <t>ジッシ</t>
    </rPh>
    <rPh sb="32" eb="34">
      <t>ジョウキョウ</t>
    </rPh>
    <rPh sb="35" eb="37">
      <t>カクニン</t>
    </rPh>
    <rPh sb="39" eb="41">
      <t>ジッシ</t>
    </rPh>
    <rPh sb="41" eb="42">
      <t>ズ</t>
    </rPh>
    <rPh sb="44" eb="46">
      <t>バアイ</t>
    </rPh>
    <rPh sb="47" eb="49">
      <t>ホウコク</t>
    </rPh>
    <rPh sb="49" eb="50">
      <t>ラン</t>
    </rPh>
    <rPh sb="66" eb="68">
      <t>ニュウリョク</t>
    </rPh>
    <rPh sb="93" eb="95">
      <t>サンショウ</t>
    </rPh>
    <phoneticPr fontId="6"/>
  </si>
  <si>
    <t>　 令和　　　年　　　月　　　日付け恵那市指令農政第　　　－　　　号で交付決定通知があった</t>
    <rPh sb="2" eb="4">
      <t>レイワ</t>
    </rPh>
    <rPh sb="7" eb="8">
      <t>ネン</t>
    </rPh>
    <rPh sb="11" eb="12">
      <t>ガツ</t>
    </rPh>
    <rPh sb="15" eb="16">
      <t>ニチ</t>
    </rPh>
    <rPh sb="16" eb="17">
      <t>ヅ</t>
    </rPh>
    <rPh sb="18" eb="21">
      <t>エナシ</t>
    </rPh>
    <rPh sb="21" eb="23">
      <t>シレイ</t>
    </rPh>
    <rPh sb="23" eb="25">
      <t>ノウセイ</t>
    </rPh>
    <rPh sb="25" eb="26">
      <t>ダイ</t>
    </rPh>
    <rPh sb="33" eb="34">
      <t>ゴウ</t>
    </rPh>
    <rPh sb="35" eb="37">
      <t>コウフ</t>
    </rPh>
    <rPh sb="37" eb="39">
      <t>ケッテイ</t>
    </rPh>
    <rPh sb="39" eb="41">
      <t>ツウチ</t>
    </rPh>
    <phoneticPr fontId="6"/>
  </si>
  <si>
    <t xml:space="preserve"> 中山間地域等直接支払交付金について、恵那市中山間地域等直接支払交付金要綱第８条</t>
    <rPh sb="1" eb="2">
      <t>チュウ</t>
    </rPh>
    <rPh sb="2" eb="4">
      <t>サンカン</t>
    </rPh>
    <rPh sb="4" eb="14">
      <t>チイキトウチョクセツシハライコウフキン</t>
    </rPh>
    <rPh sb="19" eb="22">
      <t>エナシ</t>
    </rPh>
    <rPh sb="22" eb="23">
      <t>チュウ</t>
    </rPh>
    <rPh sb="23" eb="25">
      <t>サンカン</t>
    </rPh>
    <rPh sb="25" eb="27">
      <t>チイキ</t>
    </rPh>
    <rPh sb="27" eb="28">
      <t>トウ</t>
    </rPh>
    <rPh sb="28" eb="35">
      <t>チョクセツシハライコウフキン</t>
    </rPh>
    <rPh sb="35" eb="37">
      <t>ヨウコウ</t>
    </rPh>
    <rPh sb="37" eb="38">
      <t>ダイ</t>
    </rPh>
    <rPh sb="39" eb="40">
      <t>ジョウ</t>
    </rPh>
    <phoneticPr fontId="6"/>
  </si>
  <si>
    <t xml:space="preserve"> の規定により、その実績を報告します。</t>
    <rPh sb="2" eb="4">
      <t>キテイ</t>
    </rPh>
    <rPh sb="10" eb="12">
      <t>ジッセキ</t>
    </rPh>
    <rPh sb="13" eb="15">
      <t>ホウコク</t>
    </rPh>
    <phoneticPr fontId="6"/>
  </si>
  <si>
    <t xml:space="preserve"> 恵那市長　小坂　喬峰　様</t>
    <rPh sb="1" eb="5">
      <t>エナシチョウ</t>
    </rPh>
    <rPh sb="6" eb="8">
      <t>コサカ</t>
    </rPh>
    <rPh sb="9" eb="10">
      <t>タカイ</t>
    </rPh>
    <rPh sb="10" eb="11">
      <t>ミネ</t>
    </rPh>
    <rPh sb="12" eb="13">
      <t>サマ</t>
    </rPh>
    <phoneticPr fontId="6"/>
  </si>
  <si>
    <t xml:space="preserve"> </t>
    <phoneticPr fontId="6"/>
  </si>
  <si>
    <t>交付金繰越計画書(第6期対策)</t>
    <rPh sb="3" eb="5">
      <t>クリコシ</t>
    </rPh>
    <rPh sb="5" eb="7">
      <t>ケイカク</t>
    </rPh>
    <rPh sb="9" eb="10">
      <t>ダイ</t>
    </rPh>
    <rPh sb="11" eb="12">
      <t>キ</t>
    </rPh>
    <rPh sb="12" eb="14">
      <t>タイサク</t>
    </rPh>
    <phoneticPr fontId="6"/>
  </si>
  <si>
    <t>（令和７年度に受領した交付額）</t>
    <rPh sb="1" eb="3">
      <t>レイワ</t>
    </rPh>
    <rPh sb="4" eb="6">
      <t>ネンド</t>
    </rPh>
    <rPh sb="7" eb="9">
      <t>ジュリョウ</t>
    </rPh>
    <phoneticPr fontId="6"/>
  </si>
  <si>
    <t>　　　　　　　・　個人配分の合計が別紙「収支報告書」の『（１）配分総額』の個人配分分と一致するか。
　　　　　　　・　共同取組活動の収入額合計が「収支報告書」の『（１）配分総額』の共同取組活動分と一致するか。
　　　　　　　・　共同取組活動の支出額合計が「収支報告書」の『（２）共同取組活動支出額』の総計の額と一致するか。
　　　　　　　・　収入額の総合計が市から振り込まれた交付金額と同額であるか。</t>
    <rPh sb="9" eb="11">
      <t>コジン</t>
    </rPh>
    <rPh sb="11" eb="13">
      <t>ハイブン</t>
    </rPh>
    <rPh sb="14" eb="16">
      <t>ゴウケイ</t>
    </rPh>
    <rPh sb="17" eb="19">
      <t>ベッシ</t>
    </rPh>
    <rPh sb="20" eb="22">
      <t>シュウシ</t>
    </rPh>
    <rPh sb="22" eb="25">
      <t>ホウコクショ</t>
    </rPh>
    <rPh sb="31" eb="33">
      <t>ハイブン</t>
    </rPh>
    <rPh sb="33" eb="35">
      <t>ソウガク</t>
    </rPh>
    <rPh sb="37" eb="39">
      <t>コジン</t>
    </rPh>
    <rPh sb="39" eb="41">
      <t>ハイブン</t>
    </rPh>
    <rPh sb="41" eb="42">
      <t>ブン</t>
    </rPh>
    <rPh sb="43" eb="45">
      <t>イッチ</t>
    </rPh>
    <rPh sb="59" eb="61">
      <t>キョウドウ</t>
    </rPh>
    <rPh sb="61" eb="63">
      <t>トリクミ</t>
    </rPh>
    <rPh sb="63" eb="65">
      <t>カツドウ</t>
    </rPh>
    <rPh sb="66" eb="68">
      <t>シュウニュウ</t>
    </rPh>
    <rPh sb="68" eb="69">
      <t>ガク</t>
    </rPh>
    <rPh sb="69" eb="71">
      <t>ゴウケイ</t>
    </rPh>
    <rPh sb="73" eb="75">
      <t>シュウシ</t>
    </rPh>
    <rPh sb="75" eb="78">
      <t>ホウコクショ</t>
    </rPh>
    <rPh sb="84" eb="86">
      <t>ハイブン</t>
    </rPh>
    <rPh sb="86" eb="88">
      <t>ソウガク</t>
    </rPh>
    <rPh sb="90" eb="92">
      <t>キョウドウ</t>
    </rPh>
    <rPh sb="92" eb="94">
      <t>トリクミ</t>
    </rPh>
    <rPh sb="94" eb="96">
      <t>カツドウ</t>
    </rPh>
    <rPh sb="96" eb="97">
      <t>ブン</t>
    </rPh>
    <rPh sb="98" eb="100">
      <t>イッチ</t>
    </rPh>
    <rPh sb="114" eb="116">
      <t>キョウドウ</t>
    </rPh>
    <rPh sb="116" eb="118">
      <t>トリクミ</t>
    </rPh>
    <rPh sb="118" eb="120">
      <t>カツドウ</t>
    </rPh>
    <rPh sb="121" eb="123">
      <t>シシュツ</t>
    </rPh>
    <rPh sb="123" eb="124">
      <t>ガク</t>
    </rPh>
    <rPh sb="124" eb="126">
      <t>ゴウケイ</t>
    </rPh>
    <rPh sb="128" eb="130">
      <t>シュウシ</t>
    </rPh>
    <rPh sb="130" eb="133">
      <t>ホウコクショ</t>
    </rPh>
    <rPh sb="139" eb="141">
      <t>キョウドウ</t>
    </rPh>
    <rPh sb="141" eb="143">
      <t>トリクミ</t>
    </rPh>
    <rPh sb="143" eb="145">
      <t>カツドウ</t>
    </rPh>
    <rPh sb="145" eb="147">
      <t>シシュツ</t>
    </rPh>
    <rPh sb="147" eb="148">
      <t>ガク</t>
    </rPh>
    <rPh sb="150" eb="152">
      <t>ソウケイ</t>
    </rPh>
    <rPh sb="153" eb="154">
      <t>ガク</t>
    </rPh>
    <rPh sb="155" eb="157">
      <t>イッチ</t>
    </rPh>
    <rPh sb="171" eb="173">
      <t>シュウニュウ</t>
    </rPh>
    <rPh sb="173" eb="174">
      <t>ガク</t>
    </rPh>
    <rPh sb="175" eb="176">
      <t>ソウ</t>
    </rPh>
    <rPh sb="176" eb="178">
      <t>ゴウケイ</t>
    </rPh>
    <rPh sb="179" eb="180">
      <t>シ</t>
    </rPh>
    <rPh sb="182" eb="183">
      <t>フ</t>
    </rPh>
    <rPh sb="184" eb="185">
      <t>コ</t>
    </rPh>
    <rPh sb="188" eb="190">
      <t>コウフ</t>
    </rPh>
    <rPh sb="190" eb="192">
      <t>キンガク</t>
    </rPh>
    <rPh sb="193" eb="195">
      <t>ドウガク</t>
    </rPh>
    <phoneticPr fontId="6"/>
  </si>
  <si>
    <r>
      <t>　　　　　　</t>
    </r>
    <r>
      <rPr>
        <sz val="12"/>
        <color rgb="FFFF0000"/>
        <rFont val="ＭＳ Ｐゴシック"/>
        <family val="3"/>
        <charset val="128"/>
      </rPr>
      <t>　</t>
    </r>
    <r>
      <rPr>
        <sz val="12"/>
        <rFont val="ＭＳ Ｐゴシック"/>
        <family val="3"/>
        <charset val="128"/>
      </rPr>
      <t>・　参加人数だけでなく、参加者名も残すようにしてください。
　　　　　　</t>
    </r>
    <r>
      <rPr>
        <sz val="12"/>
        <color rgb="FFFF0000"/>
        <rFont val="ＭＳ Ｐゴシック"/>
        <family val="3"/>
        <charset val="128"/>
      </rPr>
      <t>　・　加算に取り組んでいる協定は、加算ごとに活動報告書を提出してください。</t>
    </r>
    <rPh sb="9" eb="11">
      <t>サンカ</t>
    </rPh>
    <rPh sb="11" eb="13">
      <t>ニンズウ</t>
    </rPh>
    <rPh sb="19" eb="22">
      <t>サンカシャ</t>
    </rPh>
    <rPh sb="22" eb="23">
      <t>メイ</t>
    </rPh>
    <rPh sb="24" eb="25">
      <t>ノコ</t>
    </rPh>
    <rPh sb="46" eb="48">
      <t>カサン</t>
    </rPh>
    <rPh sb="49" eb="50">
      <t>ト</t>
    </rPh>
    <rPh sb="51" eb="52">
      <t>ク</t>
    </rPh>
    <rPh sb="56" eb="58">
      <t>キョウテイ</t>
    </rPh>
    <rPh sb="60" eb="62">
      <t>カサン</t>
    </rPh>
    <rPh sb="65" eb="67">
      <t>カツドウ</t>
    </rPh>
    <rPh sb="67" eb="70">
      <t>ホウコクショ</t>
    </rPh>
    <rPh sb="71" eb="73">
      <t>テイシュツ</t>
    </rPh>
    <phoneticPr fontId="6"/>
  </si>
  <si>
    <r>
      <t>　　　　　　</t>
    </r>
    <r>
      <rPr>
        <sz val="12"/>
        <color rgb="FFFF0000"/>
        <rFont val="ＭＳ Ｐゴシック"/>
        <family val="3"/>
        <charset val="128"/>
      </rPr>
      <t>　</t>
    </r>
    <r>
      <rPr>
        <sz val="12"/>
        <rFont val="ＭＳ Ｐゴシック"/>
        <family val="3"/>
        <charset val="128"/>
      </rPr>
      <t>・　交付金で50万円以上の備品を購入、または設備投資等した協定のみ提出
　　　　　　　　 （共同資産管理台帳とともに、現物の写真を添付してご提出ください。）</t>
    </r>
    <rPh sb="9" eb="12">
      <t>コウフキン</t>
    </rPh>
    <rPh sb="15" eb="19">
      <t>マンエンイジョウ</t>
    </rPh>
    <rPh sb="20" eb="22">
      <t>ビヒン</t>
    </rPh>
    <rPh sb="23" eb="25">
      <t>コウニュウ</t>
    </rPh>
    <rPh sb="29" eb="31">
      <t>セツビ</t>
    </rPh>
    <rPh sb="31" eb="34">
      <t>トウシナド</t>
    </rPh>
    <rPh sb="36" eb="38">
      <t>キョウテイ</t>
    </rPh>
    <rPh sb="40" eb="42">
      <t>テイシュツ</t>
    </rPh>
    <rPh sb="53" eb="55">
      <t>キョウドウ</t>
    </rPh>
    <rPh sb="55" eb="57">
      <t>シサン</t>
    </rPh>
    <rPh sb="57" eb="59">
      <t>カンリ</t>
    </rPh>
    <rPh sb="59" eb="61">
      <t>ダイチョウ</t>
    </rPh>
    <rPh sb="66" eb="68">
      <t>ゲンブツ</t>
    </rPh>
    <rPh sb="69" eb="71">
      <t>シャシン</t>
    </rPh>
    <rPh sb="72" eb="74">
      <t>テンプ</t>
    </rPh>
    <rPh sb="77" eb="79">
      <t>テイシュツ</t>
    </rPh>
    <phoneticPr fontId="6"/>
  </si>
  <si>
    <t>　←　提出必須</t>
    <rPh sb="3" eb="5">
      <t>テイシュツ</t>
    </rPh>
    <rPh sb="5" eb="7">
      <t>ヒッス</t>
    </rPh>
    <phoneticPr fontId="6"/>
  </si>
  <si>
    <t>　←　該当協定の未提出</t>
    <rPh sb="3" eb="5">
      <t>ガイトウ</t>
    </rPh>
    <rPh sb="5" eb="7">
      <t>キョウテイ</t>
    </rPh>
    <rPh sb="8" eb="11">
      <t>ミテイシュツ</t>
    </rPh>
    <phoneticPr fontId="6"/>
  </si>
  <si>
    <t>　←　提出不要</t>
    <rPh sb="3" eb="5">
      <t>テイシュツ</t>
    </rPh>
    <rPh sb="5" eb="7">
      <t>フヨウ</t>
    </rPh>
    <phoneticPr fontId="6"/>
  </si>
  <si>
    <t>作業・管理日誌兼活動報告書（基本活動／加算措置／中核的リーダー）
 ※加算に取り組んでいる集落は、加算ごとに活動報告書を提出してください。</t>
    <rPh sb="0" eb="2">
      <t>サギョウ</t>
    </rPh>
    <rPh sb="3" eb="5">
      <t>カンリ</t>
    </rPh>
    <rPh sb="5" eb="7">
      <t>ニッシ</t>
    </rPh>
    <rPh sb="7" eb="8">
      <t>ケン</t>
    </rPh>
    <rPh sb="8" eb="10">
      <t>カツドウ</t>
    </rPh>
    <rPh sb="10" eb="13">
      <t>ホウコクショ</t>
    </rPh>
    <rPh sb="14" eb="16">
      <t>キホン</t>
    </rPh>
    <rPh sb="16" eb="18">
      <t>カツドウ</t>
    </rPh>
    <rPh sb="19" eb="21">
      <t>カサン</t>
    </rPh>
    <rPh sb="21" eb="23">
      <t>ソチ</t>
    </rPh>
    <rPh sb="24" eb="27">
      <t>チュウカクテキ</t>
    </rPh>
    <rPh sb="35" eb="37">
      <t>カサン</t>
    </rPh>
    <rPh sb="38" eb="39">
      <t>ト</t>
    </rPh>
    <rPh sb="40" eb="41">
      <t>ク</t>
    </rPh>
    <rPh sb="45" eb="47">
      <t>シュウラク</t>
    </rPh>
    <rPh sb="49" eb="51">
      <t>カサン</t>
    </rPh>
    <rPh sb="54" eb="56">
      <t>カツドウ</t>
    </rPh>
    <rPh sb="56" eb="59">
      <t>ホウコクショ</t>
    </rPh>
    <rPh sb="60" eb="62">
      <t>テイシュツ</t>
    </rPh>
    <phoneticPr fontId="6"/>
  </si>
  <si>
    <t>提出書類③および⑤については、本様式を使用して作成することも可能ですが、事業計画書の様式</t>
    <rPh sb="0" eb="2">
      <t>テイシュツ</t>
    </rPh>
    <rPh sb="2" eb="4">
      <t>ショルイ</t>
    </rPh>
    <rPh sb="15" eb="16">
      <t>ホン</t>
    </rPh>
    <rPh sb="16" eb="18">
      <t>ヨウシキ</t>
    </rPh>
    <rPh sb="19" eb="21">
      <t>シヨウ</t>
    </rPh>
    <rPh sb="23" eb="25">
      <t>サクセイ</t>
    </rPh>
    <rPh sb="30" eb="32">
      <t>カノウ</t>
    </rPh>
    <phoneticPr fontId="6"/>
  </si>
  <si>
    <t>中山間地域等直接支払交付金の使用実績</t>
    <phoneticPr fontId="6"/>
  </si>
  <si>
    <t>　恵那市長　小坂　喬峰　様</t>
    <rPh sb="1" eb="5">
      <t>エナシチョウ</t>
    </rPh>
    <rPh sb="6" eb="8">
      <t>コサカ</t>
    </rPh>
    <rPh sb="9" eb="10">
      <t>タカイ</t>
    </rPh>
    <rPh sb="10" eb="11">
      <t>ミネ</t>
    </rPh>
    <rPh sb="12" eb="13">
      <t>サマ</t>
    </rPh>
    <phoneticPr fontId="6"/>
  </si>
  <si>
    <t>　　令和　　　年　　　月　　　日付け恵那市指令農政第　　　－　　　号で交付決定通知があった</t>
    <rPh sb="2" eb="4">
      <t>レイワ</t>
    </rPh>
    <rPh sb="7" eb="8">
      <t>ネン</t>
    </rPh>
    <rPh sb="11" eb="12">
      <t>ガツ</t>
    </rPh>
    <rPh sb="15" eb="16">
      <t>ニチ</t>
    </rPh>
    <rPh sb="16" eb="17">
      <t>ヅ</t>
    </rPh>
    <rPh sb="18" eb="21">
      <t>エナシ</t>
    </rPh>
    <rPh sb="21" eb="23">
      <t>シレイ</t>
    </rPh>
    <rPh sb="23" eb="25">
      <t>ノウセイ</t>
    </rPh>
    <rPh sb="25" eb="26">
      <t>ダイ</t>
    </rPh>
    <rPh sb="33" eb="34">
      <t>ゴウ</t>
    </rPh>
    <rPh sb="35" eb="37">
      <t>コウフ</t>
    </rPh>
    <rPh sb="37" eb="39">
      <t>ケッテイ</t>
    </rPh>
    <rPh sb="39" eb="41">
      <t>ツウチ</t>
    </rPh>
    <phoneticPr fontId="6"/>
  </si>
  <si>
    <t>　中山間地域等直接支払交付金について、恵那市中山間地域等直接支払交付金要綱第８条</t>
    <rPh sb="1" eb="2">
      <t>チュウ</t>
    </rPh>
    <rPh sb="2" eb="4">
      <t>サンカン</t>
    </rPh>
    <rPh sb="4" eb="14">
      <t>チイキトウチョクセツシハライコウフキン</t>
    </rPh>
    <rPh sb="19" eb="22">
      <t>エナシ</t>
    </rPh>
    <rPh sb="22" eb="23">
      <t>チュウ</t>
    </rPh>
    <rPh sb="23" eb="25">
      <t>サンカン</t>
    </rPh>
    <rPh sb="25" eb="27">
      <t>チイキ</t>
    </rPh>
    <rPh sb="27" eb="28">
      <t>トウ</t>
    </rPh>
    <rPh sb="28" eb="35">
      <t>チョクセツシハライコウフキン</t>
    </rPh>
    <rPh sb="35" eb="37">
      <t>ヨウコウ</t>
    </rPh>
    <rPh sb="37" eb="38">
      <t>ダイ</t>
    </rPh>
    <rPh sb="39" eb="40">
      <t>ジョウ</t>
    </rPh>
    <phoneticPr fontId="6"/>
  </si>
  <si>
    <t>　の規定により、その実績を報告します。</t>
    <rPh sb="2" eb="4">
      <t>キテイ</t>
    </rPh>
    <rPh sb="10" eb="12">
      <t>ジッセキ</t>
    </rPh>
    <rPh sb="13" eb="15">
      <t>ホウコク</t>
    </rPh>
    <phoneticPr fontId="6"/>
  </si>
  <si>
    <t>　⑨</t>
  </si>
  <si>
    <t>交付金農家（個人）配分表及び受領書</t>
    <phoneticPr fontId="6"/>
  </si>
  <si>
    <t>⑬　農業生産活動等として取り組むべき事項一覧表</t>
    <rPh sb="8" eb="9">
      <t>トウ</t>
    </rPh>
    <rPh sb="22" eb="23">
      <t>ヒョウ</t>
    </rPh>
    <phoneticPr fontId="6"/>
  </si>
  <si>
    <t>2027年〇月〇日9：00～12：00　〇〇営農組合の圃場にて、農業用ドローン導入に伴う、操作技術研修会を行った。オペレーター候補３名と役員３名が参加し（別紙参加者一覧参照）、基本操作を習得した。(加算金50万円は積立）</t>
    <rPh sb="22" eb="24">
      <t>エイノウ</t>
    </rPh>
    <rPh sb="24" eb="26">
      <t>クミアイ</t>
    </rPh>
    <rPh sb="27" eb="29">
      <t>ホジョウ</t>
    </rPh>
    <rPh sb="32" eb="35">
      <t>ノウギョウヨウ</t>
    </rPh>
    <rPh sb="39" eb="41">
      <t>ドウニュウ</t>
    </rPh>
    <rPh sb="42" eb="43">
      <t>トモナ</t>
    </rPh>
    <rPh sb="45" eb="47">
      <t>ソウサ</t>
    </rPh>
    <rPh sb="47" eb="49">
      <t>ギジュツ</t>
    </rPh>
    <rPh sb="49" eb="52">
      <t>ケンシュウカイ</t>
    </rPh>
    <rPh sb="53" eb="54">
      <t>オコナ</t>
    </rPh>
    <rPh sb="63" eb="65">
      <t>コウホ</t>
    </rPh>
    <rPh sb="66" eb="67">
      <t>メイ</t>
    </rPh>
    <rPh sb="68" eb="70">
      <t>ヤクイン</t>
    </rPh>
    <rPh sb="72" eb="73">
      <t>メイ</t>
    </rPh>
    <rPh sb="74" eb="76">
      <t>サンカ</t>
    </rPh>
    <rPh sb="77" eb="79">
      <t>ベッシ</t>
    </rPh>
    <rPh sb="79" eb="82">
      <t>サンカシャ</t>
    </rPh>
    <rPh sb="82" eb="84">
      <t>イチラン</t>
    </rPh>
    <rPh sb="84" eb="86">
      <t>サンショウ</t>
    </rPh>
    <rPh sb="89" eb="91">
      <t>キホン</t>
    </rPh>
    <rPh sb="91" eb="93">
      <t>ソウサ</t>
    </rPh>
    <rPh sb="100" eb="102">
      <t>カサン</t>
    </rPh>
    <rPh sb="102" eb="103">
      <t>キン</t>
    </rPh>
    <rPh sb="105" eb="106">
      <t>マン</t>
    </rPh>
    <rPh sb="106" eb="107">
      <t>エン</t>
    </rPh>
    <rPh sb="108" eb="110">
      <t>ツミタテ</t>
    </rPh>
    <phoneticPr fontId="6"/>
  </si>
  <si>
    <t>2028年○月○日8：00～12：00　オペレーター３名と補助員３名で導入ドローンによる共同防除を実施した。前回の試行運転の結果を踏まえて作成した飛行ルートに沿って散布し、７haの協定面積で農薬散布を実施した。</t>
    <rPh sb="4" eb="5">
      <t>ネン</t>
    </rPh>
    <rPh sb="6" eb="7">
      <t>ガツ</t>
    </rPh>
    <rPh sb="8" eb="9">
      <t>ニチ</t>
    </rPh>
    <rPh sb="30" eb="31">
      <t>メイ</t>
    </rPh>
    <rPh sb="32" eb="35">
      <t>ホジョイン</t>
    </rPh>
    <rPh sb="36" eb="37">
      <t>メイ</t>
    </rPh>
    <rPh sb="38" eb="40">
      <t>ドウニュウ</t>
    </rPh>
    <rPh sb="47" eb="49">
      <t>キョウドウ</t>
    </rPh>
    <rPh sb="49" eb="51">
      <t>ボウジョ</t>
    </rPh>
    <rPh sb="52" eb="54">
      <t>ジッシ</t>
    </rPh>
    <rPh sb="57" eb="59">
      <t>ゼンカイ</t>
    </rPh>
    <rPh sb="60" eb="62">
      <t>シコウ</t>
    </rPh>
    <rPh sb="62" eb="64">
      <t>ウンテン</t>
    </rPh>
    <rPh sb="65" eb="67">
      <t>ケッカ</t>
    </rPh>
    <rPh sb="68" eb="69">
      <t>フ</t>
    </rPh>
    <rPh sb="72" eb="74">
      <t>サクセイ</t>
    </rPh>
    <rPh sb="76" eb="78">
      <t>ヒコウ</t>
    </rPh>
    <rPh sb="82" eb="83">
      <t>ソ</t>
    </rPh>
    <rPh sb="85" eb="87">
      <t>サンプ</t>
    </rPh>
    <rPh sb="93" eb="95">
      <t>キョウテイ</t>
    </rPh>
    <rPh sb="95" eb="97">
      <t>メンセキ</t>
    </rPh>
    <rPh sb="101" eb="103">
      <t>メンセキ</t>
    </rPh>
    <rPh sb="103" eb="105">
      <t>ジッシ</t>
    </rPh>
    <phoneticPr fontId="6"/>
  </si>
  <si>
    <t>20293年○月○日8：00～12：00　オペレーター３名と補助員１名で導入ドローンによる共同防除を実施し、8haの協定面積で農薬散布を実施した。また、○月○日17：00～18：00に加算最終年度における活動成果報告及び今後の運用検討会を実施した。</t>
    <rPh sb="5" eb="6">
      <t>ネン</t>
    </rPh>
    <rPh sb="7" eb="8">
      <t>ガツ</t>
    </rPh>
    <rPh sb="9" eb="10">
      <t>ニチ</t>
    </rPh>
    <rPh sb="28" eb="29">
      <t>メイ</t>
    </rPh>
    <rPh sb="30" eb="33">
      <t>ホジョイン</t>
    </rPh>
    <rPh sb="34" eb="35">
      <t>メイ</t>
    </rPh>
    <rPh sb="36" eb="38">
      <t>ドウニュウ</t>
    </rPh>
    <rPh sb="45" eb="47">
      <t>キョウドウ</t>
    </rPh>
    <rPh sb="47" eb="49">
      <t>ボウジョ</t>
    </rPh>
    <rPh sb="50" eb="52">
      <t>ジッシ</t>
    </rPh>
    <rPh sb="58" eb="60">
      <t>キョウテイ</t>
    </rPh>
    <rPh sb="60" eb="62">
      <t>メンセキ</t>
    </rPh>
    <rPh sb="63" eb="65">
      <t>ノウヤク</t>
    </rPh>
    <rPh sb="65" eb="67">
      <t>サンプ</t>
    </rPh>
    <rPh sb="68" eb="70">
      <t>ジッシ</t>
    </rPh>
    <rPh sb="77" eb="78">
      <t>ガツ</t>
    </rPh>
    <rPh sb="79" eb="80">
      <t>ニチ</t>
    </rPh>
    <rPh sb="92" eb="94">
      <t>カサン</t>
    </rPh>
    <rPh sb="94" eb="96">
      <t>サイシュウ</t>
    </rPh>
    <rPh sb="96" eb="98">
      <t>ネンド</t>
    </rPh>
    <rPh sb="102" eb="104">
      <t>カツドウ</t>
    </rPh>
    <rPh sb="104" eb="106">
      <t>セイカ</t>
    </rPh>
    <rPh sb="106" eb="108">
      <t>ホウコク</t>
    </rPh>
    <rPh sb="108" eb="109">
      <t>オヨ</t>
    </rPh>
    <rPh sb="111" eb="112">
      <t>ゴ</t>
    </rPh>
    <rPh sb="113" eb="115">
      <t>ウンヨウ</t>
    </rPh>
    <rPh sb="115" eb="118">
      <t>ケントウカイ</t>
    </rPh>
    <rPh sb="119" eb="121">
      <t>ジッシ</t>
    </rPh>
    <phoneticPr fontId="6"/>
  </si>
  <si>
    <t>　⑭　　　作業・管理日誌兼活動報告書（中核的リーダー）</t>
    <rPh sb="5" eb="6">
      <t>サク</t>
    </rPh>
    <rPh sb="6" eb="7">
      <t>ギョウ</t>
    </rPh>
    <rPh sb="8" eb="9">
      <t>カン</t>
    </rPh>
    <rPh sb="9" eb="10">
      <t>リ</t>
    </rPh>
    <rPh sb="10" eb="11">
      <t>ヒ</t>
    </rPh>
    <rPh sb="11" eb="12">
      <t>シ</t>
    </rPh>
    <rPh sb="12" eb="13">
      <t>ケン</t>
    </rPh>
    <rPh sb="13" eb="15">
      <t>カツドウ</t>
    </rPh>
    <rPh sb="15" eb="18">
      <t>ホウコクショ</t>
    </rPh>
    <rPh sb="19" eb="22">
      <t>チュウカクテキ</t>
    </rPh>
    <phoneticPr fontId="6"/>
  </si>
  <si>
    <t>環境負荷低減のチェックシート（集落協定向け）</t>
    <phoneticPr fontId="6"/>
  </si>
  <si>
    <t>申請時
（します）</t>
    <rPh sb="0" eb="3">
      <t>シンセイジ</t>
    </rPh>
    <phoneticPr fontId="6"/>
  </si>
  <si>
    <t>（１）適正な施肥</t>
    <phoneticPr fontId="6"/>
  </si>
  <si>
    <t>報告時
（しました）</t>
    <rPh sb="0" eb="3">
      <t>ホウコクジ</t>
    </rPh>
    <phoneticPr fontId="6"/>
  </si>
  <si>
    <t>（５）廃棄物の発生抑制、
　　 適正な循環的な利用及び適正な処分</t>
    <phoneticPr fontId="6"/>
  </si>
  <si>
    <t>□</t>
  </si>
  <si>
    <t>共同取組活動を行う場合には、
プラ等廃棄物の削減に努め、適正に処理</t>
    <phoneticPr fontId="6"/>
  </si>
  <si>
    <t>（６）生物多様性への悪影響の防止</t>
    <phoneticPr fontId="6"/>
  </si>
  <si>
    <t>（２）適正な防除</t>
    <phoneticPr fontId="6"/>
  </si>
  <si>
    <t>（３）エネルギーの節減</t>
    <phoneticPr fontId="6"/>
  </si>
  <si>
    <t>（７）環境関係法令の遵守等</t>
    <phoneticPr fontId="6"/>
  </si>
  <si>
    <t>「みどりの食料システム戦略」を理解し、適切な事業実施に努める</t>
    <phoneticPr fontId="6"/>
  </si>
  <si>
    <t>関係法令の遵守</t>
    <phoneticPr fontId="6"/>
  </si>
  <si>
    <t>正しい知識に基づく作業安全に努める</t>
    <phoneticPr fontId="6"/>
  </si>
  <si>
    <t>（４）悪臭及び害虫の発生防止</t>
    <phoneticPr fontId="6"/>
  </si>
  <si>
    <t>共同取組活動を行う場合には、
悪臭・害虫の発生防止・低減に努める</t>
    <phoneticPr fontId="6"/>
  </si>
  <si>
    <t>注１　申請時は「します」の□、報告時は「しました」の□にチェックしてください。</t>
    <phoneticPr fontId="6"/>
  </si>
  <si>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 xml:space="preserve">   農薬の使用状況等の記録・保存</t>
    </r>
    <r>
      <rPr>
        <sz val="11"/>
        <rFont val="ＭＳ Ｐゴシック"/>
        <family val="3"/>
        <charset val="128"/>
      </rPr>
      <t xml:space="preserve">
　（ 該当しない　　　）</t>
    </r>
    <phoneticPr fontId="6"/>
  </si>
  <si>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　 農薬の適正な使用・保管</t>
    </r>
    <r>
      <rPr>
        <sz val="11"/>
        <rFont val="ＭＳ Ｐゴシック"/>
        <family val="3"/>
        <charset val="128"/>
      </rPr>
      <t xml:space="preserve">
　（ 該当しない　　　）</t>
    </r>
    <phoneticPr fontId="6"/>
  </si>
  <si>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　 肥料の使用状況等の記録・保存に努める</t>
    </r>
    <r>
      <rPr>
        <sz val="11"/>
        <rFont val="ＭＳ Ｐゴシック"/>
        <family val="3"/>
        <charset val="128"/>
      </rPr>
      <t xml:space="preserve">
　（ 該当しない　　　）</t>
    </r>
    <phoneticPr fontId="6"/>
  </si>
  <si>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　 肥料の適正な保管</t>
    </r>
    <r>
      <rPr>
        <sz val="11"/>
        <rFont val="ＭＳ Ｐゴシック"/>
        <family val="3"/>
        <charset val="128"/>
      </rPr>
      <t xml:space="preserve">
　（ 該当しない　　　）</t>
    </r>
    <phoneticPr fontId="6"/>
  </si>
  <si>
    <r>
      <t xml:space="preserve">※共有資産として入手した50万円以上の農機等が
　 ある場合
</t>
    </r>
    <r>
      <rPr>
        <sz val="12"/>
        <rFont val="ＭＳ Ｐゴシック"/>
        <family val="3"/>
        <charset val="128"/>
      </rPr>
      <t xml:space="preserve">   農機等の燃料の使用状況の記録・保存に
   努める</t>
    </r>
    <r>
      <rPr>
        <sz val="11"/>
        <rFont val="ＭＳ Ｐゴシック"/>
        <family val="3"/>
        <charset val="128"/>
      </rPr>
      <t>　（ 該当しない　　　）</t>
    </r>
    <phoneticPr fontId="6"/>
  </si>
  <si>
    <r>
      <t xml:space="preserve">※共有資産として入手した50万円以上の農機等が
　 ある場合
</t>
    </r>
    <r>
      <rPr>
        <sz val="12"/>
        <rFont val="ＭＳ Ｐゴシック"/>
        <family val="3"/>
        <charset val="128"/>
      </rPr>
      <t xml:space="preserve">   省エネを意識し、不必要・非効率なエネルギー
   をしないよう努める</t>
    </r>
    <r>
      <rPr>
        <sz val="11"/>
        <rFont val="ＭＳ Ｐゴシック"/>
        <family val="3"/>
        <charset val="128"/>
      </rPr>
      <t>　（ 該当しない　　　）</t>
    </r>
    <phoneticPr fontId="6"/>
  </si>
  <si>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農薬の適正な使用・保管</t>
    </r>
    <r>
      <rPr>
        <sz val="11"/>
        <rFont val="ＭＳ Ｐゴシック"/>
        <family val="3"/>
        <charset val="128"/>
      </rPr>
      <t xml:space="preserve">
　（ 該当しない　　　）</t>
    </r>
    <phoneticPr fontId="6"/>
  </si>
  <si>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農薬の使用状況等の記録・保存</t>
    </r>
    <r>
      <rPr>
        <sz val="11"/>
        <rFont val="ＭＳ Ｐゴシック"/>
        <family val="3"/>
        <charset val="128"/>
      </rPr>
      <t xml:space="preserve">
　（ 該当しない　　　）</t>
    </r>
    <phoneticPr fontId="6"/>
  </si>
  <si>
    <r>
      <rPr>
        <sz val="10.5"/>
        <rFont val="ＭＳ Ｐゴシック"/>
        <family val="3"/>
        <charset val="128"/>
      </rPr>
      <t>※生物多様性への影響が想定される工事等を
　 実施する場合</t>
    </r>
    <r>
      <rPr>
        <sz val="11"/>
        <rFont val="ＭＳ Ｐゴシック"/>
        <family val="3"/>
        <charset val="128"/>
      </rPr>
      <t xml:space="preserve">
</t>
    </r>
    <r>
      <rPr>
        <sz val="12"/>
        <rFont val="ＭＳ Ｐゴシック"/>
        <family val="3"/>
        <charset val="128"/>
      </rPr>
      <t>生物多様性に配慮した事業実施に努める</t>
    </r>
    <r>
      <rPr>
        <sz val="11"/>
        <rFont val="ＭＳ Ｐゴシック"/>
        <family val="3"/>
        <charset val="128"/>
      </rPr>
      <t xml:space="preserve">
　（ 該当しない　　　）</t>
    </r>
    <phoneticPr fontId="6"/>
  </si>
  <si>
    <r>
      <rPr>
        <sz val="10.5"/>
        <rFont val="ＭＳ Ｐゴシック"/>
        <family val="3"/>
        <charset val="128"/>
      </rPr>
      <t>※機械等を扱う事業者である場合</t>
    </r>
    <r>
      <rPr>
        <sz val="11"/>
        <rFont val="ＭＳ Ｐゴシック"/>
        <family val="3"/>
        <charset val="128"/>
      </rPr>
      <t xml:space="preserve">
</t>
    </r>
    <r>
      <rPr>
        <sz val="12"/>
        <rFont val="ＭＳ Ｐゴシック"/>
        <family val="3"/>
        <charset val="128"/>
      </rPr>
      <t>機械等の適切な整備と管理に努める</t>
    </r>
    <r>
      <rPr>
        <sz val="11"/>
        <rFont val="ＭＳ Ｐゴシック"/>
        <family val="3"/>
        <charset val="128"/>
      </rPr>
      <t xml:space="preserve">
　（ 該当しない　　　）</t>
    </r>
    <phoneticPr fontId="6"/>
  </si>
  <si>
    <t>注２　「※」の記載内容に該当しない場合は「（該当しない　□）」にチェックしてください。</t>
  </si>
  <si>
    <t xml:space="preserve">
　　　</t>
    <phoneticPr fontId="6"/>
  </si>
  <si>
    <t>　　　　この場合、当該項目の申請時・報告時のチェックは不要です。</t>
    <phoneticPr fontId="6"/>
  </si>
  <si>
    <t>環境負荷低減のチェックシート（個別協定向け）</t>
    <rPh sb="15" eb="17">
      <t>コベツ</t>
    </rPh>
    <phoneticPr fontId="6"/>
  </si>
  <si>
    <t>肥料の適正な保管</t>
    <phoneticPr fontId="6"/>
  </si>
  <si>
    <t>悪臭・害虫の発生防止・低減に努める</t>
    <phoneticPr fontId="6"/>
  </si>
  <si>
    <t>肥料の使用状況等の記録・保存に努める</t>
    <phoneticPr fontId="6"/>
  </si>
  <si>
    <t>作物特性のデータに基づく施肥設計を検討</t>
    <phoneticPr fontId="6"/>
  </si>
  <si>
    <t>有機物の適正な施用による土づくりを検討</t>
    <phoneticPr fontId="6"/>
  </si>
  <si>
    <t>プラ等廃棄物の削減に努め、適正に処理</t>
    <phoneticPr fontId="6"/>
  </si>
  <si>
    <t>病害虫・雑草が発生しにくい生産条件の整備を検討</t>
    <phoneticPr fontId="6"/>
  </si>
  <si>
    <t>病害虫・雑草の発生状況を把握した上で防除の要否及びタイミングの判断に努める（再掲）</t>
    <rPh sb="38" eb="40">
      <t>サイケイ</t>
    </rPh>
    <phoneticPr fontId="6"/>
  </si>
  <si>
    <t>病害虫・雑草の発生状況を把握した上で防除の要否及びタイミングの判断に努める</t>
    <phoneticPr fontId="6"/>
  </si>
  <si>
    <t>多様な防除方法（防除資材、使用方法）を活用した防除を検討（再掲）</t>
    <rPh sb="29" eb="31">
      <t>サイケイ</t>
    </rPh>
    <phoneticPr fontId="6"/>
  </si>
  <si>
    <t>多様な防除方法（防除資材、使用方法）を活用した防除を検討</t>
    <phoneticPr fontId="6"/>
  </si>
  <si>
    <t>農薬の適正な使用・保管</t>
    <phoneticPr fontId="6"/>
  </si>
  <si>
    <t>農薬の使用状況等の記録・保存</t>
    <phoneticPr fontId="6"/>
  </si>
  <si>
    <t>環境配慮の取組方針の策定や研修の実施に努める</t>
    <phoneticPr fontId="6"/>
  </si>
  <si>
    <t>農機・ハウス等の電気・燃料の使用状況の記録・保存に努める</t>
    <phoneticPr fontId="6"/>
  </si>
  <si>
    <t>省エネを意識し、不必要・非効率なエネルギー消費をしないよう努める</t>
    <phoneticPr fontId="6"/>
  </si>
  <si>
    <t>⑥</t>
  </si>
  <si>
    <t>⑦</t>
  </si>
  <si>
    <t>⑧</t>
  </si>
  <si>
    <t>注２　「※」の記載内容に該当しない場合は「（該当しない　□）」にチェックしてください。</t>
    <phoneticPr fontId="6"/>
  </si>
  <si>
    <t xml:space="preserve">
</t>
    <phoneticPr fontId="6"/>
  </si>
  <si>
    <t>　　　</t>
    <phoneticPr fontId="6"/>
  </si>
  <si>
    <r>
      <rPr>
        <sz val="10.5"/>
        <rFont val="ＭＳ Ｐゴシック"/>
        <family val="3"/>
        <charset val="128"/>
      </rPr>
      <t>※機械等を扱う事業者である場合</t>
    </r>
    <r>
      <rPr>
        <sz val="11"/>
        <rFont val="ＭＳ Ｐゴシック"/>
        <family val="3"/>
        <charset val="128"/>
      </rPr>
      <t xml:space="preserve">
</t>
    </r>
    <r>
      <rPr>
        <sz val="12"/>
        <rFont val="ＭＳ Ｐゴシック"/>
        <family val="3"/>
        <charset val="128"/>
      </rPr>
      <t>機械等の適切な整備と管理に努める</t>
    </r>
    <r>
      <rPr>
        <sz val="11"/>
        <rFont val="ＭＳ Ｐゴシック"/>
        <family val="3"/>
        <charset val="128"/>
      </rPr>
      <t xml:space="preserve">
（ 該当しない　　　）</t>
    </r>
    <phoneticPr fontId="6"/>
  </si>
  <si>
    <t>○ネットワーク化活動計画</t>
    <rPh sb="7" eb="8">
      <t>カ</t>
    </rPh>
    <rPh sb="8" eb="12">
      <t>カツドウケイカク</t>
    </rPh>
    <phoneticPr fontId="6"/>
  </si>
  <si>
    <t>１．体制整備の基本方針</t>
    <rPh sb="2" eb="6">
      <t>タイセイセイビ</t>
    </rPh>
    <rPh sb="7" eb="11">
      <t>キホンホウシン</t>
    </rPh>
    <phoneticPr fontId="6"/>
  </si>
  <si>
    <t>１－１．集落協定名</t>
    <rPh sb="4" eb="8">
      <t>シュウラクキョウテイ</t>
    </rPh>
    <rPh sb="8" eb="9">
      <t>メイ</t>
    </rPh>
    <phoneticPr fontId="6"/>
  </si>
  <si>
    <t>１－２．ネットワーク化活動計画作成時点</t>
    <rPh sb="10" eb="15">
      <t>カカツドウケイカク</t>
    </rPh>
    <rPh sb="15" eb="19">
      <t>サクセイジテン</t>
    </rPh>
    <phoneticPr fontId="6"/>
  </si>
  <si>
    <t>当初</t>
    <rPh sb="0" eb="2">
      <t>トウショ</t>
    </rPh>
    <phoneticPr fontId="127"/>
  </si>
  <si>
    <t>令和８年６月</t>
    <rPh sb="0" eb="2">
      <t>レイワ</t>
    </rPh>
    <rPh sb="3" eb="4">
      <t>ネン</t>
    </rPh>
    <rPh sb="5" eb="6">
      <t>ガツ</t>
    </rPh>
    <phoneticPr fontId="6"/>
  </si>
  <si>
    <t>第１回変更</t>
    <rPh sb="0" eb="1">
      <t>ダイ</t>
    </rPh>
    <rPh sb="2" eb="3">
      <t>カイ</t>
    </rPh>
    <rPh sb="3" eb="5">
      <t>ヘンコウ</t>
    </rPh>
    <phoneticPr fontId="127"/>
  </si>
  <si>
    <t>第２回変更</t>
    <rPh sb="0" eb="1">
      <t>ダイ</t>
    </rPh>
    <rPh sb="2" eb="3">
      <t>カイ</t>
    </rPh>
    <rPh sb="3" eb="5">
      <t>ヘンコウ</t>
    </rPh>
    <phoneticPr fontId="127"/>
  </si>
  <si>
    <t>第３回変更</t>
    <rPh sb="0" eb="1">
      <t>ダイ</t>
    </rPh>
    <rPh sb="2" eb="3">
      <t>カイ</t>
    </rPh>
    <rPh sb="3" eb="5">
      <t>ヘンコウ</t>
    </rPh>
    <phoneticPr fontId="127"/>
  </si>
  <si>
    <t>注１）本計画を作成したときは、遅滞なく協定農用地の存する市町村に提出すること。
注２）２－２のネットワークに参加する集落協定、３－２の統合に参加する集落協定、３－６の役員の継承計画、４－１の協定活動に参画する多様な組織等に変更が必要になった場合や、計画内容の大幅な変更が必要になった場合は本計画の変更を行い市町村に提出すること。</t>
    <phoneticPr fontId="6"/>
  </si>
  <si>
    <t>１－３．体制整備のために行おうとする取組</t>
    <rPh sb="4" eb="8">
      <t>タイセイセイビ</t>
    </rPh>
    <rPh sb="12" eb="13">
      <t>オコナ</t>
    </rPh>
    <rPh sb="18" eb="20">
      <t>トリクミ</t>
    </rPh>
    <phoneticPr fontId="6"/>
  </si>
  <si>
    <r>
      <t>該当</t>
    </r>
    <r>
      <rPr>
        <vertAlign val="superscript"/>
        <sz val="11"/>
        <rFont val="ＭＳ 明朝"/>
        <family val="1"/>
        <charset val="128"/>
      </rPr>
      <t>注１）</t>
    </r>
    <rPh sb="0" eb="2">
      <t>ガイトウ</t>
    </rPh>
    <rPh sb="2" eb="3">
      <t>チュウ</t>
    </rPh>
    <phoneticPr fontId="127"/>
  </si>
  <si>
    <t>取組</t>
    <rPh sb="0" eb="2">
      <t>トリクミ</t>
    </rPh>
    <phoneticPr fontId="127"/>
  </si>
  <si>
    <t>対象協定</t>
    <rPh sb="0" eb="4">
      <t>タイショウキョウテイ</t>
    </rPh>
    <phoneticPr fontId="127"/>
  </si>
  <si>
    <t>要記載項目</t>
    <rPh sb="0" eb="3">
      <t>ヨウキサイ</t>
    </rPh>
    <rPh sb="3" eb="5">
      <t>コウモク</t>
    </rPh>
    <phoneticPr fontId="127"/>
  </si>
  <si>
    <t>○</t>
  </si>
  <si>
    <r>
      <t>①ネットワーク化</t>
    </r>
    <r>
      <rPr>
        <vertAlign val="superscript"/>
        <sz val="11"/>
        <rFont val="ＭＳ 明朝"/>
        <family val="1"/>
        <charset val="128"/>
      </rPr>
      <t>注２）</t>
    </r>
    <rPh sb="7" eb="8">
      <t>カ</t>
    </rPh>
    <rPh sb="8" eb="9">
      <t>チュウ</t>
    </rPh>
    <phoneticPr fontId="127"/>
  </si>
  <si>
    <t>新たにネットワーク化を行い10ha以上のネットワークを形成する集落協定</t>
    <phoneticPr fontId="127"/>
  </si>
  <si>
    <t>２－１～２－７</t>
    <phoneticPr fontId="127"/>
  </si>
  <si>
    <t>新たにネットワーク化を行う予定はないが、既に10ha以上のネットワークを形成しており、体制の維持、向上を図ろうとする集落協定</t>
    <phoneticPr fontId="127"/>
  </si>
  <si>
    <r>
      <t>②統合</t>
    </r>
    <r>
      <rPr>
        <vertAlign val="superscript"/>
        <sz val="11"/>
        <rFont val="ＭＳ 明朝"/>
        <family val="1"/>
        <charset val="128"/>
      </rPr>
      <t>注３）</t>
    </r>
    <rPh sb="1" eb="3">
      <t>トウゴウ</t>
    </rPh>
    <rPh sb="3" eb="4">
      <t>チュウ</t>
    </rPh>
    <phoneticPr fontId="127"/>
  </si>
  <si>
    <t>新たに統合を行い10ha以上の集落協定を形成する集落協定</t>
    <phoneticPr fontId="127"/>
  </si>
  <si>
    <t>３－１～３－５</t>
    <phoneticPr fontId="127"/>
  </si>
  <si>
    <t>新たに統合を行う予定はないが、既に10ha以上の集落協定となっており、体制の維持、向上を図ろうとする集落協定</t>
    <phoneticPr fontId="127"/>
  </si>
  <si>
    <t>３－２、
３－６、３－７</t>
    <phoneticPr fontId="127"/>
  </si>
  <si>
    <r>
      <t>③多様な組織等の参画</t>
    </r>
    <r>
      <rPr>
        <vertAlign val="superscript"/>
        <sz val="11"/>
        <rFont val="ＭＳ 明朝"/>
        <family val="1"/>
        <charset val="128"/>
      </rPr>
      <t>注４）</t>
    </r>
    <rPh sb="1" eb="3">
      <t>タヨウ</t>
    </rPh>
    <rPh sb="4" eb="7">
      <t>ソシキトウ</t>
    </rPh>
    <rPh sb="8" eb="10">
      <t>サンカク</t>
    </rPh>
    <rPh sb="10" eb="11">
      <t>チュウ</t>
    </rPh>
    <phoneticPr fontId="127"/>
  </si>
  <si>
    <t>１組織以上の農業者団体以外の組織又は構成員の10%以上の非農業者が活動に参画する集落協定</t>
    <phoneticPr fontId="127"/>
  </si>
  <si>
    <t>４－１～４－３</t>
    <phoneticPr fontId="127"/>
  </si>
  <si>
    <t>注１）該当する取組を全て選択すること。
注２）「ネットワーク化」とは、複数の集落協定間において活動の連携体制を構築することをいう。「新たにネットワーク化を行う予定はないが、既に10ha以上のネットワークを形成しており、体制の維持、向上を図ろうとする集落協定」の場合は、計画作成時点で10ha以上のネットワークを形成していること。ネットワーク化は自協定が存する地域計画区域内の他の集落協定と行うことを基本とするが、自協定が存する地域計画区域内に他の集落協定がない場合など、合理的な理由がある場合は、他の地域計画区域内に存する集落協定とネットワーク化することも可とする。
注３）「統合」とは、他の集落協定と１つの集落協定に統合することをいう。「新たに統合を行う予定はないが、既に10ha以上の集落協定となっており、体制の維持、向上を図ろうとする集落協定」の場合は、計画作成時点で10ha以上の集落協定となっていること。統合は自協定が存する地域計画区域内の他の集落協定と行うことを基本とするが、自協定が存する地域計画区域内に他の集落協定がない場合など、合理的な理由がある場合は、他の地域計画区域内に存する集落協定と統合することも可とする。
注４）「多様な組織等の参画」とは、農業者団体以外の組織や非農業者が集落協定の活動に参画するこという。参画にあたっては、集落協定の構成員となるか、別途で協定等を結ぶこと。計画作成時点で１組織以上の農業者団体以外の組織又は構成員の10%以上の非農業者が活動に参画していること。</t>
    <phoneticPr fontId="6"/>
  </si>
  <si>
    <t>２．ネットワーク化の計画</t>
    <rPh sb="8" eb="9">
      <t>カ</t>
    </rPh>
    <rPh sb="10" eb="12">
      <t>ケイカク</t>
    </rPh>
    <phoneticPr fontId="6"/>
  </si>
  <si>
    <t>注１）ネットワーク化を行っている、又は行おうとする他の集落協定のネットワーク化活動計画におけるネットワーク化の計画と整合がとれたものとすること。
注２）２－１～２－７の全てを記載すること。</t>
    <phoneticPr fontId="6"/>
  </si>
  <si>
    <t>２－１．ネットワークの名称（予定）</t>
    <rPh sb="11" eb="13">
      <t>メイショウ</t>
    </rPh>
    <rPh sb="14" eb="16">
      <t>ヨテイ</t>
    </rPh>
    <phoneticPr fontId="6"/>
  </si>
  <si>
    <t>農林地域集落協定ネットワーク協議会</t>
    <phoneticPr fontId="6"/>
  </si>
  <si>
    <t>２－２．ネットワークに参加する集落協定</t>
    <rPh sb="11" eb="13">
      <t>サンカ</t>
    </rPh>
    <rPh sb="15" eb="19">
      <t>シュウラクキョウテイ</t>
    </rPh>
    <phoneticPr fontId="6"/>
  </si>
  <si>
    <t>集落協定名</t>
    <rPh sb="0" eb="4">
      <t>シュウラクキョウテイ</t>
    </rPh>
    <rPh sb="4" eb="5">
      <t>メイ</t>
    </rPh>
    <phoneticPr fontId="127"/>
  </si>
  <si>
    <t>協定面積</t>
    <rPh sb="0" eb="4">
      <t>キョウテイメンセキ</t>
    </rPh>
    <phoneticPr fontId="127"/>
  </si>
  <si>
    <t>地域計画</t>
    <rPh sb="0" eb="4">
      <t>チイキケイカク</t>
    </rPh>
    <phoneticPr fontId="127"/>
  </si>
  <si>
    <t>現在の連携状況</t>
    <rPh sb="0" eb="2">
      <t>ゲンザイ</t>
    </rPh>
    <rPh sb="3" eb="7">
      <t>レンケイジョウキョウ</t>
    </rPh>
    <phoneticPr fontId="127"/>
  </si>
  <si>
    <t>自協定が存する計画区域内</t>
    <rPh sb="0" eb="3">
      <t>ジキョウテイ</t>
    </rPh>
    <rPh sb="4" eb="5">
      <t>ゾン</t>
    </rPh>
    <rPh sb="7" eb="12">
      <t>ケイカククイキナイ</t>
    </rPh>
    <phoneticPr fontId="127"/>
  </si>
  <si>
    <t>別の計画区域内</t>
    <rPh sb="0" eb="1">
      <t>ベツ</t>
    </rPh>
    <rPh sb="2" eb="7">
      <t>ケイカククイキナイ</t>
    </rPh>
    <phoneticPr fontId="127"/>
  </si>
  <si>
    <t>連携済</t>
    <rPh sb="0" eb="3">
      <t>レンケイズ</t>
    </rPh>
    <phoneticPr fontId="127"/>
  </si>
  <si>
    <t>今後連携</t>
    <rPh sb="0" eb="4">
      <t>コンゴレンケイ</t>
    </rPh>
    <phoneticPr fontId="127"/>
  </si>
  <si>
    <t>（自協定）</t>
  </si>
  <si>
    <t>Ｂ協定</t>
    <rPh sb="1" eb="3">
      <t>キョウテイ</t>
    </rPh>
    <phoneticPr fontId="6"/>
  </si>
  <si>
    <t>　</t>
  </si>
  <si>
    <t>Ｃ協定</t>
    <rPh sb="1" eb="3">
      <t>キョウテイ</t>
    </rPh>
    <phoneticPr fontId="6"/>
  </si>
  <si>
    <t>注）合計協定面積は10ha以上であること。</t>
    <phoneticPr fontId="6"/>
  </si>
  <si>
    <t>２－３．ネットワーク化で解決しようとする課題</t>
    <rPh sb="10" eb="11">
      <t>カ</t>
    </rPh>
    <rPh sb="12" eb="14">
      <t>カイケツ</t>
    </rPh>
    <rPh sb="20" eb="22">
      <t>カダイ</t>
    </rPh>
    <phoneticPr fontId="6"/>
  </si>
  <si>
    <t>該当</t>
    <rPh sb="0" eb="2">
      <t>ガイトウ</t>
    </rPh>
    <phoneticPr fontId="127"/>
  </si>
  <si>
    <t>①リーダーの人材不足</t>
    <rPh sb="6" eb="10">
      <t>ジンザイブソク</t>
    </rPh>
    <phoneticPr fontId="127"/>
  </si>
  <si>
    <t>⑤農作業機械や施設の不足</t>
    <rPh sb="1" eb="6">
      <t>ノウサギョウキカイ</t>
    </rPh>
    <rPh sb="7" eb="9">
      <t>シセツ</t>
    </rPh>
    <rPh sb="10" eb="12">
      <t>フソク</t>
    </rPh>
    <phoneticPr fontId="127"/>
  </si>
  <si>
    <t>②事務担当者の人材不足</t>
    <rPh sb="1" eb="6">
      <t>ジムタントウシャ</t>
    </rPh>
    <rPh sb="7" eb="11">
      <t>ジンザイブソク</t>
    </rPh>
    <phoneticPr fontId="127"/>
  </si>
  <si>
    <t>⑥知見や技術の不足</t>
    <rPh sb="1" eb="3">
      <t>チケン</t>
    </rPh>
    <rPh sb="4" eb="6">
      <t>ギジュツ</t>
    </rPh>
    <rPh sb="7" eb="9">
      <t>フソク</t>
    </rPh>
    <phoneticPr fontId="127"/>
  </si>
  <si>
    <t>③共同取組活動参加者の附則</t>
    <rPh sb="1" eb="3">
      <t>キョウドウ</t>
    </rPh>
    <rPh sb="3" eb="7">
      <t>トリクミカツドウ</t>
    </rPh>
    <rPh sb="7" eb="10">
      <t>サンカシャ</t>
    </rPh>
    <rPh sb="11" eb="13">
      <t>フソク</t>
    </rPh>
    <phoneticPr fontId="127"/>
  </si>
  <si>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9" eb="11">
      <t>シタラン</t>
    </rPh>
    <rPh sb="12" eb="14">
      <t>キサイ</t>
    </rPh>
    <phoneticPr fontId="127"/>
  </si>
  <si>
    <t>④農業の担い手の人材不足</t>
    <rPh sb="1" eb="3">
      <t>ノウギョウ</t>
    </rPh>
    <rPh sb="4" eb="5">
      <t>ニナ</t>
    </rPh>
    <rPh sb="6" eb="7">
      <t>テ</t>
    </rPh>
    <rPh sb="8" eb="12">
      <t>ジンザイブソク</t>
    </rPh>
    <phoneticPr fontId="127"/>
  </si>
  <si>
    <r>
      <rPr>
        <sz val="11"/>
        <rFont val="ＭＳ 明朝"/>
        <family val="1"/>
        <charset val="128"/>
      </rPr>
      <t>（該当する課題について詳細を記載）</t>
    </r>
    <r>
      <rPr>
        <sz val="11"/>
        <color rgb="FFFF0000"/>
        <rFont val="ＭＳ 明朝"/>
        <family val="1"/>
        <charset val="128"/>
      </rPr>
      <t xml:space="preserve">
②現在の事務担当者は70歳代で高齢であるが、後継者が見つからず10年間、事務担当を担っている。あと数年のうちに後継者を確保する必要がある。
④高齢で小規模な自給的農家や兼業農家が協定内の農地の多くを担っている。あと５年のうちに引退を希望する農業者が複数いるが、農地の引き受け手の見込みが立っていない。
⑥農地の担い手を育成するため、ソバや施設園芸の導入に取り組みたい。また、販路拡大のため、加工品の販売にも取り組みたいが、協定内に加工や販売の知見を持っている人材がいない。</t>
    </r>
    <rPh sb="1" eb="3">
      <t>ガイトウ</t>
    </rPh>
    <rPh sb="5" eb="7">
      <t>カダイ</t>
    </rPh>
    <rPh sb="11" eb="13">
      <t>ショウサイ</t>
    </rPh>
    <rPh sb="14" eb="16">
      <t>キサイ</t>
    </rPh>
    <phoneticPr fontId="127"/>
  </si>
  <si>
    <t>注）地域計画や集落マスタープラン、第５期対策で作成した集落戦略に位置付けられた内容を踏まえて検討すること。</t>
    <phoneticPr fontId="6"/>
  </si>
  <si>
    <t>２－４．ネットワーク化により連携して実施する活動</t>
    <rPh sb="10" eb="11">
      <t>カ</t>
    </rPh>
    <rPh sb="14" eb="16">
      <t>レンケイ</t>
    </rPh>
    <rPh sb="18" eb="20">
      <t>ジッシ</t>
    </rPh>
    <rPh sb="22" eb="24">
      <t>カツドウ</t>
    </rPh>
    <phoneticPr fontId="6"/>
  </si>
  <si>
    <t>連携して実施する活動</t>
    <rPh sb="0" eb="2">
      <t>レンケイ</t>
    </rPh>
    <rPh sb="4" eb="6">
      <t>ジッシ</t>
    </rPh>
    <rPh sb="8" eb="10">
      <t>カツドウ</t>
    </rPh>
    <phoneticPr fontId="127"/>
  </si>
  <si>
    <t>①事務の一元化（共同事務局の設置や外部委託）</t>
    <rPh sb="1" eb="3">
      <t>ジム</t>
    </rPh>
    <rPh sb="4" eb="6">
      <t>イチゲン</t>
    </rPh>
    <rPh sb="6" eb="7">
      <t>カ</t>
    </rPh>
    <rPh sb="8" eb="10">
      <t>キョウドウ</t>
    </rPh>
    <rPh sb="10" eb="13">
      <t>ジムキョク</t>
    </rPh>
    <rPh sb="14" eb="16">
      <t>セッチ</t>
    </rPh>
    <rPh sb="17" eb="19">
      <t>ガイブ</t>
    </rPh>
    <rPh sb="19" eb="21">
      <t>イタク</t>
    </rPh>
    <phoneticPr fontId="127"/>
  </si>
  <si>
    <t>⑥農業の担い手育成</t>
    <rPh sb="1" eb="3">
      <t>ノウギョウ</t>
    </rPh>
    <rPh sb="4" eb="5">
      <t>ニナ</t>
    </rPh>
    <rPh sb="6" eb="7">
      <t>テ</t>
    </rPh>
    <rPh sb="7" eb="9">
      <t>イクセイ</t>
    </rPh>
    <phoneticPr fontId="127"/>
  </si>
  <si>
    <t>⑦地場農産物の加工・販売</t>
    <rPh sb="1" eb="3">
      <t>ジバ</t>
    </rPh>
    <rPh sb="3" eb="6">
      <t>ノウサンブツ</t>
    </rPh>
    <rPh sb="7" eb="9">
      <t>カコウ</t>
    </rPh>
    <rPh sb="10" eb="12">
      <t>ハンバイ</t>
    </rPh>
    <phoneticPr fontId="127"/>
  </si>
  <si>
    <t>②農地保全（草刈り、荒廃防止活動等）</t>
    <rPh sb="1" eb="3">
      <t>ノウチ</t>
    </rPh>
    <rPh sb="3" eb="5">
      <t>ホゼン</t>
    </rPh>
    <rPh sb="6" eb="8">
      <t>クサカ</t>
    </rPh>
    <rPh sb="10" eb="12">
      <t>コウハイ</t>
    </rPh>
    <rPh sb="12" eb="14">
      <t>ボウシ</t>
    </rPh>
    <rPh sb="14" eb="16">
      <t>カツドウ</t>
    </rPh>
    <rPh sb="16" eb="17">
      <t>トウ</t>
    </rPh>
    <phoneticPr fontId="127"/>
  </si>
  <si>
    <t>⑧鳥獣害対策</t>
    <rPh sb="1" eb="6">
      <t>チョウジュウガイタイサク</t>
    </rPh>
    <phoneticPr fontId="127"/>
  </si>
  <si>
    <t>③水路・農道等の維持管理</t>
    <rPh sb="1" eb="3">
      <t>スイロ</t>
    </rPh>
    <rPh sb="4" eb="6">
      <t>ノウドウ</t>
    </rPh>
    <rPh sb="6" eb="7">
      <t>トウ</t>
    </rPh>
    <rPh sb="8" eb="10">
      <t>イジ</t>
    </rPh>
    <rPh sb="10" eb="12">
      <t>カンリ</t>
    </rPh>
    <phoneticPr fontId="127"/>
  </si>
  <si>
    <t>⑨多面的機能を増進する活動</t>
    <rPh sb="1" eb="6">
      <t>タメンテキキノウ</t>
    </rPh>
    <rPh sb="7" eb="9">
      <t>ゾウシン</t>
    </rPh>
    <rPh sb="11" eb="13">
      <t>カツドウ</t>
    </rPh>
    <phoneticPr fontId="127"/>
  </si>
  <si>
    <t>④機械・施設の共同利用</t>
    <rPh sb="1" eb="3">
      <t>キカイ</t>
    </rPh>
    <rPh sb="4" eb="6">
      <t>シセツ</t>
    </rPh>
    <rPh sb="7" eb="9">
      <t>キョウドウ</t>
    </rPh>
    <rPh sb="9" eb="11">
      <t>リヨウ</t>
    </rPh>
    <phoneticPr fontId="127"/>
  </si>
  <si>
    <r>
      <t>⑩その他（</t>
    </r>
    <r>
      <rPr>
        <sz val="6"/>
        <color rgb="FFFF0000"/>
        <rFont val="ＭＳ 明朝"/>
        <family val="1"/>
        <charset val="128"/>
      </rPr>
      <t>※内容は↓欄に記載ください　</t>
    </r>
    <r>
      <rPr>
        <sz val="11"/>
        <rFont val="ＭＳ 明朝"/>
        <family val="1"/>
        <charset val="128"/>
      </rPr>
      <t>）</t>
    </r>
    <rPh sb="3" eb="4">
      <t>タ</t>
    </rPh>
    <rPh sb="6" eb="8">
      <t>ナイヨウ</t>
    </rPh>
    <rPh sb="10" eb="11">
      <t>ラン</t>
    </rPh>
    <rPh sb="12" eb="14">
      <t>キサイ</t>
    </rPh>
    <phoneticPr fontId="127"/>
  </si>
  <si>
    <t>⑤農作業の共同化</t>
    <rPh sb="1" eb="4">
      <t>ノウサギョウ</t>
    </rPh>
    <rPh sb="5" eb="8">
      <t>キョウドウカ</t>
    </rPh>
    <phoneticPr fontId="127"/>
  </si>
  <si>
    <t>２－５．連携方法</t>
    <rPh sb="4" eb="8">
      <t>レンケイホウホウ</t>
    </rPh>
    <phoneticPr fontId="6"/>
  </si>
  <si>
    <t>連携方法</t>
    <rPh sb="0" eb="4">
      <t>レンケイホウホウ</t>
    </rPh>
    <phoneticPr fontId="127"/>
  </si>
  <si>
    <r>
      <t>①協議会型</t>
    </r>
    <r>
      <rPr>
        <vertAlign val="superscript"/>
        <sz val="11"/>
        <rFont val="ＭＳ 明朝"/>
        <family val="1"/>
        <charset val="128"/>
      </rPr>
      <t>注１）</t>
    </r>
    <rPh sb="1" eb="4">
      <t>キョウギカイ</t>
    </rPh>
    <rPh sb="4" eb="5">
      <t>ガタ</t>
    </rPh>
    <rPh sb="5" eb="6">
      <t>チュウ</t>
    </rPh>
    <phoneticPr fontId="127"/>
  </si>
  <si>
    <r>
      <t>③共同委託型</t>
    </r>
    <r>
      <rPr>
        <vertAlign val="superscript"/>
        <sz val="11"/>
        <rFont val="ＭＳ 明朝"/>
        <family val="1"/>
        <charset val="128"/>
      </rPr>
      <t>注３）</t>
    </r>
    <rPh sb="1" eb="5">
      <t>キョウドウイタク</t>
    </rPh>
    <rPh sb="5" eb="6">
      <t>ガタ</t>
    </rPh>
    <rPh sb="6" eb="7">
      <t>チュウ</t>
    </rPh>
    <phoneticPr fontId="127"/>
  </si>
  <si>
    <r>
      <t>②活動連携型</t>
    </r>
    <r>
      <rPr>
        <vertAlign val="superscript"/>
        <sz val="11"/>
        <rFont val="ＭＳ 明朝"/>
        <family val="1"/>
        <charset val="128"/>
      </rPr>
      <t>注２）</t>
    </r>
    <rPh sb="1" eb="3">
      <t>カツドウ</t>
    </rPh>
    <rPh sb="3" eb="5">
      <t>レンケイ</t>
    </rPh>
    <rPh sb="5" eb="6">
      <t>ガタ</t>
    </rPh>
    <rPh sb="6" eb="7">
      <t>チュウ</t>
    </rPh>
    <phoneticPr fontId="127"/>
  </si>
  <si>
    <t>④その他（</t>
    <rPh sb="3" eb="4">
      <t>タ</t>
    </rPh>
    <phoneticPr fontId="127"/>
  </si>
  <si>
    <t>　　　）</t>
    <phoneticPr fontId="6"/>
  </si>
  <si>
    <t>注１）協議会、委員会等を設置し、ネットワークでの活動の調整や事務等を行う場合。
注２）作業の共同化や機械・施設の共同利用などの共通のルールを覚書等で定めるなどにより連携した活動を行う場合。
注３）各集落協定から同一の外部団体又は同一の外部人材に同じ活動を委託する場合。</t>
    <phoneticPr fontId="6"/>
  </si>
  <si>
    <t>２－６．ネットワーク化の工程</t>
    <rPh sb="10" eb="11">
      <t>カ</t>
    </rPh>
    <rPh sb="12" eb="14">
      <t>コウテイ</t>
    </rPh>
    <phoneticPr fontId="6"/>
  </si>
  <si>
    <t>（工程の概略）</t>
    <rPh sb="1" eb="3">
      <t>コウテイ</t>
    </rPh>
    <rPh sb="4" eb="6">
      <t>ガイリャク</t>
    </rPh>
    <phoneticPr fontId="127"/>
  </si>
  <si>
    <t>R6以前</t>
    <rPh sb="2" eb="4">
      <t>イゼン</t>
    </rPh>
    <phoneticPr fontId="127"/>
  </si>
  <si>
    <t>R7</t>
    <phoneticPr fontId="127"/>
  </si>
  <si>
    <t>R8</t>
    <phoneticPr fontId="127"/>
  </si>
  <si>
    <t>R9</t>
    <phoneticPr fontId="127"/>
  </si>
  <si>
    <t>R10</t>
    <phoneticPr fontId="127"/>
  </si>
  <si>
    <t>R11</t>
    <phoneticPr fontId="127"/>
  </si>
  <si>
    <t>R12以降</t>
    <rPh sb="3" eb="5">
      <t>イコウ</t>
    </rPh>
    <phoneticPr fontId="127"/>
  </si>
  <si>
    <t>ネットワーク化に向けた話合い（協定内）</t>
    <rPh sb="6" eb="7">
      <t>カ</t>
    </rPh>
    <rPh sb="8" eb="9">
      <t>ム</t>
    </rPh>
    <rPh sb="11" eb="13">
      <t>ハナシア</t>
    </rPh>
    <rPh sb="15" eb="18">
      <t>キョウテイナイ</t>
    </rPh>
    <phoneticPr fontId="127"/>
  </si>
  <si>
    <t>ネットワーク化に向けた話合い（協定間）</t>
    <rPh sb="6" eb="7">
      <t>カ</t>
    </rPh>
    <rPh sb="8" eb="9">
      <t>ム</t>
    </rPh>
    <rPh sb="11" eb="13">
      <t>ハナシア</t>
    </rPh>
    <rPh sb="15" eb="17">
      <t>キョウテイ</t>
    </rPh>
    <rPh sb="17" eb="18">
      <t>アイダ</t>
    </rPh>
    <phoneticPr fontId="127"/>
  </si>
  <si>
    <r>
      <t>ネットワーク化により連携して実施する活動の開始</t>
    </r>
    <r>
      <rPr>
        <vertAlign val="superscript"/>
        <sz val="11"/>
        <rFont val="ＭＳ 明朝"/>
        <family val="1"/>
        <charset val="128"/>
      </rPr>
      <t>注）</t>
    </r>
    <rPh sb="6" eb="7">
      <t>カ</t>
    </rPh>
    <rPh sb="10" eb="12">
      <t>レンケイ</t>
    </rPh>
    <rPh sb="14" eb="16">
      <t>ジッシ</t>
    </rPh>
    <rPh sb="18" eb="20">
      <t>カツドウ</t>
    </rPh>
    <rPh sb="21" eb="23">
      <t>カイシ</t>
    </rPh>
    <rPh sb="23" eb="24">
      <t>チュウ</t>
    </rPh>
    <phoneticPr fontId="127"/>
  </si>
  <si>
    <t>①</t>
  </si>
  <si>
    <t>⑤</t>
  </si>
  <si>
    <t>協議会等の設置（協議会型の場合）</t>
    <rPh sb="0" eb="3">
      <t>キョウギカイ</t>
    </rPh>
    <rPh sb="3" eb="4">
      <t>トウ</t>
    </rPh>
    <rPh sb="5" eb="7">
      <t>セッチ</t>
    </rPh>
    <rPh sb="8" eb="12">
      <t>キョウギカイガタ</t>
    </rPh>
    <rPh sb="13" eb="15">
      <t>バアイ</t>
    </rPh>
    <phoneticPr fontId="127"/>
  </si>
  <si>
    <t>ネットワーク化加算の適用（加算措置を利用する場合）</t>
    <rPh sb="6" eb="7">
      <t>カ</t>
    </rPh>
    <rPh sb="7" eb="9">
      <t>カサン</t>
    </rPh>
    <rPh sb="10" eb="12">
      <t>テキヨウ</t>
    </rPh>
    <rPh sb="13" eb="17">
      <t>カサンソチ</t>
    </rPh>
    <rPh sb="18" eb="20">
      <t>リヨウ</t>
    </rPh>
    <rPh sb="22" eb="24">
      <t>バアイ</t>
    </rPh>
    <phoneticPr fontId="127"/>
  </si>
  <si>
    <r>
      <t xml:space="preserve">（２－２～２－５を踏まえたネットワーク化の進め方を記載）
</t>
    </r>
    <r>
      <rPr>
        <sz val="11"/>
        <color rgb="FFFF0000"/>
        <rFont val="ＭＳ 明朝"/>
        <family val="1"/>
        <charset val="128"/>
      </rPr>
      <t>・令和５年度から地域一帯で鳥獣防護柵を設置する作業をＢ集落と共同で実施（活動連携型）している。
・同じ地域計画区域内にあり、協定廃止を検討していたＣ集落協定もネットワークに加え、令和８年度より協議会型へ移行し、事務局の一元化を行う。共同事務局の事務員は、元地域おこし協力隊の移住者を非常勤で雇用する。また、ネットワーク化加算を申請し、加算措置を利用してネットワークの中で中心的な農業者となる就農者の募集を開始する。Ｂ集落協定でソバを栽培している農業生産法人の活動範囲を広げ、Ａ集落協定及びＣ集落協定の農地においても栽培を開始する。ソバの加工・販売を目指して研修会へ参加するなど、技術習得を目指す。
・令和９年度には、ネットワーク内の概ね６割の農地をＢ集落協定で活動していた農業生産法人に集約する。
・令和10年度にネットワーク内に加工・販売部を結成し、ソバの加工・販売を始める。農業生産法人の新規雇用者を確保し、JAや地域外の農業生産法人の協力のもと、施設園芸の技術研修を行う。農業生産法人の新規雇用者を各集落協定の「主導的な役割を担う人材」に位置付ける。
・令和11年度に補助事業を活用して農業用ハウスを１棟導入し、農業生産法人においてアスパラガスの栽培を始める。収穫等の人手が必要な作業は、協議会で話し合い、各集落協定から分担して人員を確保することとする。
・令和12年度以降にネットワークの拡大や集落協定の統合を検討する。</t>
    </r>
    <phoneticPr fontId="127"/>
  </si>
  <si>
    <t>注）工程の概略における「ネットワーク化により連携して実施する活動の開始」には２－４の「ネットワーク化により連携して実施する活動」の番号を記載。</t>
    <phoneticPr fontId="127"/>
  </si>
  <si>
    <t>２－７．ネットワーク化後の統合予定</t>
    <rPh sb="10" eb="11">
      <t>カ</t>
    </rPh>
    <rPh sb="11" eb="12">
      <t>ゴ</t>
    </rPh>
    <rPh sb="13" eb="15">
      <t>トウゴウ</t>
    </rPh>
    <rPh sb="15" eb="17">
      <t>ヨテイ</t>
    </rPh>
    <phoneticPr fontId="6"/>
  </si>
  <si>
    <t>統合の予定</t>
    <rPh sb="0" eb="2">
      <t>トウゴウ</t>
    </rPh>
    <rPh sb="3" eb="5">
      <t>ヨテイ</t>
    </rPh>
    <phoneticPr fontId="127"/>
  </si>
  <si>
    <t>①第６期対策期間中（令和７年度～令和11年度）での統合を検討する</t>
    <rPh sb="1" eb="2">
      <t>ダイ</t>
    </rPh>
    <rPh sb="3" eb="4">
      <t>キ</t>
    </rPh>
    <rPh sb="4" eb="8">
      <t>タイサクキカン</t>
    </rPh>
    <rPh sb="8" eb="9">
      <t>チュウ</t>
    </rPh>
    <rPh sb="10" eb="12">
      <t>レイワ</t>
    </rPh>
    <rPh sb="13" eb="15">
      <t>ネンド</t>
    </rPh>
    <rPh sb="16" eb="18">
      <t>レイワ</t>
    </rPh>
    <rPh sb="20" eb="22">
      <t>ネンド</t>
    </rPh>
    <rPh sb="25" eb="27">
      <t>トウゴウ</t>
    </rPh>
    <rPh sb="28" eb="30">
      <t>ケントウ</t>
    </rPh>
    <phoneticPr fontId="127"/>
  </si>
  <si>
    <t>②第６期対策終了後の令和12年度以降での統合を検討する</t>
    <rPh sb="1" eb="2">
      <t>ダイ</t>
    </rPh>
    <rPh sb="3" eb="4">
      <t>キ</t>
    </rPh>
    <rPh sb="4" eb="6">
      <t>タイサク</t>
    </rPh>
    <rPh sb="6" eb="9">
      <t>シュウリョウゴ</t>
    </rPh>
    <rPh sb="10" eb="12">
      <t>レイワ</t>
    </rPh>
    <rPh sb="14" eb="16">
      <t>ネンド</t>
    </rPh>
    <rPh sb="16" eb="18">
      <t>イコウ</t>
    </rPh>
    <rPh sb="20" eb="22">
      <t>トウゴウ</t>
    </rPh>
    <rPh sb="23" eb="25">
      <t>ケントウ</t>
    </rPh>
    <phoneticPr fontId="127"/>
  </si>
  <si>
    <t>③時期は未定だが将来的に統合を検討する</t>
    <rPh sb="1" eb="3">
      <t>ジキ</t>
    </rPh>
    <rPh sb="4" eb="6">
      <t>ミテイ</t>
    </rPh>
    <rPh sb="8" eb="11">
      <t>ショウライテキ</t>
    </rPh>
    <rPh sb="12" eb="14">
      <t>トウゴウ</t>
    </rPh>
    <rPh sb="15" eb="17">
      <t>ケントウ</t>
    </rPh>
    <phoneticPr fontId="127"/>
  </si>
  <si>
    <t>④未定</t>
    <rPh sb="1" eb="3">
      <t>ミテイ</t>
    </rPh>
    <phoneticPr fontId="127"/>
  </si>
  <si>
    <t>⑤統合は必要ないと考えている</t>
    <rPh sb="1" eb="3">
      <t>トウゴウ</t>
    </rPh>
    <rPh sb="4" eb="6">
      <t>ヒツヨウ</t>
    </rPh>
    <rPh sb="9" eb="10">
      <t>カンガ</t>
    </rPh>
    <phoneticPr fontId="127"/>
  </si>
  <si>
    <t>⑥その他（</t>
    <rPh sb="3" eb="4">
      <t>タ</t>
    </rPh>
    <phoneticPr fontId="127"/>
  </si>
  <si>
    <t>　）</t>
    <phoneticPr fontId="6"/>
  </si>
  <si>
    <t>３．統合の計画</t>
    <rPh sb="2" eb="4">
      <t>トウゴウ</t>
    </rPh>
    <rPh sb="5" eb="7">
      <t>ケイカク</t>
    </rPh>
    <phoneticPr fontId="6"/>
  </si>
  <si>
    <t>注１）統合をこれから行う場合は、統合を行おうとする他の集落協定のネットワーク化活動計画における統合の計画と整合がとれたものとすること。
注２）「新たに統合を行い10ha以上の集落協定を形成する集落協定」は、３－１～３－５を記載すること。「新たに統合を行う予定はないが、既に10ha以上の集落協定となっており、体制の維持、向上を図ろうとする集落協定」は、３－２、３－６、３－７を記載すること。</t>
    <phoneticPr fontId="6"/>
  </si>
  <si>
    <t>３－１．統合後の集落協定の名称（予定）</t>
    <phoneticPr fontId="6"/>
  </si>
  <si>
    <t>農林地域広域集落協定</t>
    <phoneticPr fontId="6"/>
  </si>
  <si>
    <t>３－２．統合に参加する集落協定</t>
    <rPh sb="4" eb="6">
      <t>トウゴウ</t>
    </rPh>
    <rPh sb="7" eb="9">
      <t>サンカ</t>
    </rPh>
    <rPh sb="11" eb="15">
      <t>シュウラクキョウテイ</t>
    </rPh>
    <phoneticPr fontId="6"/>
  </si>
  <si>
    <t>Ｅ協定</t>
    <rPh sb="1" eb="3">
      <t>キョウテイ</t>
    </rPh>
    <phoneticPr fontId="6"/>
  </si>
  <si>
    <t>Ｆ協定</t>
    <rPh sb="1" eb="3">
      <t>キョウテイ</t>
    </rPh>
    <phoneticPr fontId="6"/>
  </si>
  <si>
    <t>注１）合計協定面積は10ha以上であること。
注２）統合する予定がない場合は自協定のみ記載すること。</t>
    <phoneticPr fontId="6"/>
  </si>
  <si>
    <t>３－３．統合で解決しようとする課題</t>
    <rPh sb="4" eb="6">
      <t>トウゴウ</t>
    </rPh>
    <rPh sb="7" eb="9">
      <t>カイケツ</t>
    </rPh>
    <rPh sb="15" eb="17">
      <t>カダイ</t>
    </rPh>
    <phoneticPr fontId="6"/>
  </si>
  <si>
    <t>③共同取組活動参加者の不足</t>
    <rPh sb="1" eb="3">
      <t>キョウドウ</t>
    </rPh>
    <rPh sb="3" eb="7">
      <t>トリクミカツドウ</t>
    </rPh>
    <rPh sb="7" eb="10">
      <t>サンカシャ</t>
    </rPh>
    <rPh sb="11" eb="13">
      <t>フソク</t>
    </rPh>
    <phoneticPr fontId="127"/>
  </si>
  <si>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127"/>
  </si>
  <si>
    <t>農作業機械の老朽化及びオペレーターの不足</t>
    <phoneticPr fontId="6"/>
  </si>
  <si>
    <r>
      <t xml:space="preserve">（該当する課題について詳細を記載）
</t>
    </r>
    <r>
      <rPr>
        <sz val="11"/>
        <color rgb="FFFF0000"/>
        <rFont val="ＭＳ 明朝"/>
        <family val="1"/>
        <charset val="128"/>
      </rPr>
      <t>①代表者が固定化されており、後継者の確保の目途が立っていない。
③構成員には若手が２名いるが、その他の構成員は高齢であり、共同取組活動の作業負担が２名の若手の集中する傾向がある。
⑦集落協定内の農業者が所有する農作業機械の老朽化が進んでいる。現在は農業者間の貸し借りでなんとかまかなっているが、今後故障する機械が増えれば、農作業機械の確保が困難になる。また、世代交代が行われた小規模農業者から作業委託のニーズが増えているが、農作業を受託できるオペレーターが減ってきている。</t>
    </r>
    <rPh sb="1" eb="3">
      <t>ガイトウ</t>
    </rPh>
    <rPh sb="5" eb="7">
      <t>カダイ</t>
    </rPh>
    <rPh sb="11" eb="13">
      <t>ショウサイ</t>
    </rPh>
    <rPh sb="14" eb="16">
      <t>キサイ</t>
    </rPh>
    <phoneticPr fontId="127"/>
  </si>
  <si>
    <t>３－４．統合により体制を強化したい活動</t>
    <rPh sb="4" eb="6">
      <t>トウゴウ</t>
    </rPh>
    <rPh sb="9" eb="11">
      <t>タイセイ</t>
    </rPh>
    <rPh sb="12" eb="14">
      <t>キョウカ</t>
    </rPh>
    <rPh sb="17" eb="19">
      <t>カツドウ</t>
    </rPh>
    <phoneticPr fontId="6"/>
  </si>
  <si>
    <t>体制を強化したい活動</t>
    <phoneticPr fontId="127"/>
  </si>
  <si>
    <t>①リーダー等の人材確保</t>
    <rPh sb="5" eb="6">
      <t>トウ</t>
    </rPh>
    <rPh sb="7" eb="9">
      <t>ジンザイ</t>
    </rPh>
    <rPh sb="9" eb="11">
      <t>カクホ</t>
    </rPh>
    <phoneticPr fontId="127"/>
  </si>
  <si>
    <t>⑦農業の担い手育成</t>
    <rPh sb="1" eb="3">
      <t>ノウギョウ</t>
    </rPh>
    <rPh sb="4" eb="5">
      <t>ニナ</t>
    </rPh>
    <rPh sb="6" eb="7">
      <t>テ</t>
    </rPh>
    <rPh sb="7" eb="9">
      <t>イクセイ</t>
    </rPh>
    <phoneticPr fontId="127"/>
  </si>
  <si>
    <t>②事務局機能の強化</t>
    <rPh sb="1" eb="4">
      <t>ジムキョク</t>
    </rPh>
    <rPh sb="4" eb="6">
      <t>キノウ</t>
    </rPh>
    <rPh sb="7" eb="9">
      <t>キョウカ</t>
    </rPh>
    <phoneticPr fontId="127"/>
  </si>
  <si>
    <t>⑧地場農産物の加工・販売</t>
    <rPh sb="1" eb="3">
      <t>ジバ</t>
    </rPh>
    <rPh sb="3" eb="6">
      <t>ノウサンブツ</t>
    </rPh>
    <rPh sb="7" eb="9">
      <t>カコウ</t>
    </rPh>
    <rPh sb="10" eb="12">
      <t>ハンバイ</t>
    </rPh>
    <phoneticPr fontId="127"/>
  </si>
  <si>
    <t>③農地保全（草刈り、荒廃防止活動等）</t>
    <rPh sb="1" eb="3">
      <t>ノウチ</t>
    </rPh>
    <rPh sb="3" eb="5">
      <t>ホゼン</t>
    </rPh>
    <rPh sb="6" eb="8">
      <t>クサカ</t>
    </rPh>
    <rPh sb="10" eb="12">
      <t>コウハイ</t>
    </rPh>
    <rPh sb="12" eb="14">
      <t>ボウシ</t>
    </rPh>
    <rPh sb="14" eb="16">
      <t>カツドウ</t>
    </rPh>
    <rPh sb="16" eb="17">
      <t>トウ</t>
    </rPh>
    <phoneticPr fontId="127"/>
  </si>
  <si>
    <t>⑨鳥獣害対策</t>
    <rPh sb="1" eb="6">
      <t>チョウジュウガイタイサク</t>
    </rPh>
    <phoneticPr fontId="127"/>
  </si>
  <si>
    <t>④水路・農道等の維持管理</t>
    <rPh sb="1" eb="3">
      <t>スイロ</t>
    </rPh>
    <rPh sb="4" eb="6">
      <t>ノウドウ</t>
    </rPh>
    <rPh sb="6" eb="7">
      <t>トウ</t>
    </rPh>
    <rPh sb="8" eb="10">
      <t>イジ</t>
    </rPh>
    <rPh sb="10" eb="12">
      <t>カンリ</t>
    </rPh>
    <phoneticPr fontId="127"/>
  </si>
  <si>
    <t>⑩多面的機能を増進する活動</t>
    <rPh sb="1" eb="6">
      <t>タメンテキキノウ</t>
    </rPh>
    <rPh sb="7" eb="9">
      <t>ゾウシン</t>
    </rPh>
    <rPh sb="11" eb="13">
      <t>カツドウ</t>
    </rPh>
    <phoneticPr fontId="127"/>
  </si>
  <si>
    <t>⑤機械・施設の共同利用</t>
    <rPh sb="1" eb="3">
      <t>キカイ</t>
    </rPh>
    <rPh sb="4" eb="6">
      <t>シセツ</t>
    </rPh>
    <rPh sb="7" eb="9">
      <t>キョウドウ</t>
    </rPh>
    <rPh sb="9" eb="11">
      <t>リヨウ</t>
    </rPh>
    <phoneticPr fontId="127"/>
  </si>
  <si>
    <r>
      <t>⑪その他（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127"/>
  </si>
  <si>
    <t>⑥農作業の共同化</t>
    <rPh sb="1" eb="4">
      <t>ノウサギョウ</t>
    </rPh>
    <rPh sb="5" eb="8">
      <t>キョウドウカ</t>
    </rPh>
    <phoneticPr fontId="127"/>
  </si>
  <si>
    <t>農作業機械のオペレーターの確保</t>
    <rPh sb="0" eb="3">
      <t>ノウサギョウ</t>
    </rPh>
    <rPh sb="3" eb="5">
      <t>キカイ</t>
    </rPh>
    <rPh sb="13" eb="15">
      <t>カクホ</t>
    </rPh>
    <phoneticPr fontId="6"/>
  </si>
  <si>
    <t>３－５．統合の工程</t>
    <rPh sb="4" eb="6">
      <t>トウゴウ</t>
    </rPh>
    <rPh sb="7" eb="9">
      <t>コウテイ</t>
    </rPh>
    <phoneticPr fontId="6"/>
  </si>
  <si>
    <t>①統合に向けた話合い（協定内）</t>
    <rPh sb="1" eb="3">
      <t>トウゴウ</t>
    </rPh>
    <rPh sb="4" eb="5">
      <t>ム</t>
    </rPh>
    <rPh sb="7" eb="9">
      <t>ハナシア</t>
    </rPh>
    <rPh sb="11" eb="14">
      <t>キョウテイナイ</t>
    </rPh>
    <phoneticPr fontId="127"/>
  </si>
  <si>
    <t>②統合に向けた話合い（協定間）</t>
    <rPh sb="1" eb="3">
      <t>トウゴウ</t>
    </rPh>
    <rPh sb="4" eb="5">
      <t>ム</t>
    </rPh>
    <rPh sb="7" eb="9">
      <t>ハナシア</t>
    </rPh>
    <rPh sb="11" eb="13">
      <t>キョウテイ</t>
    </rPh>
    <rPh sb="13" eb="14">
      <t>アイダ</t>
    </rPh>
    <phoneticPr fontId="127"/>
  </si>
  <si>
    <t>③統合</t>
    <rPh sb="1" eb="3">
      <t>トウゴウ</t>
    </rPh>
    <phoneticPr fontId="127"/>
  </si>
  <si>
    <t>④ネットワーク化加算の適用（加算措置を利用する場合）</t>
    <rPh sb="7" eb="8">
      <t>カ</t>
    </rPh>
    <rPh sb="8" eb="10">
      <t>カサン</t>
    </rPh>
    <rPh sb="11" eb="13">
      <t>テキヨウ</t>
    </rPh>
    <rPh sb="14" eb="18">
      <t>カサンソチ</t>
    </rPh>
    <rPh sb="19" eb="21">
      <t>リヨウ</t>
    </rPh>
    <rPh sb="23" eb="25">
      <t>バアイ</t>
    </rPh>
    <phoneticPr fontId="127"/>
  </si>
  <si>
    <r>
      <t xml:space="preserve">（３－２～３－４を踏まえた統合の進め方を記載）
</t>
    </r>
    <r>
      <rPr>
        <sz val="11"/>
        <color rgb="FFFF0000"/>
        <rFont val="ＭＳ 明朝"/>
        <family val="1"/>
        <charset val="128"/>
      </rPr>
      <t>・令和５年度から地域計画作成に向けた協議が開始されたことをきっかけに、周辺にあるＥ集落協定、Ｆ集落協定と統合に向けた意見交換を行ってきた。リーダーの人員不足や共同取組活動参加者の不足という共通の課題を抱えている。
・令和７年度初旬の集落協定総会において、統合の方向性について承認が得られたため、令和７年度中にＥ集落協定、Ｆ集落協定と統合後の活動計画や個人配分、作業日当等のルールについて意見調整を行う。令和８年度初旬の総会において統合の承認をとり、令和８年度内の統合を目指す。
・令和９年度よりネットワーク化加算を申請する。
・統合後の協定では、集落協定の代表者を、旧集落協定による３年毎の輪番制とすることを検討する。
・草刈等の作業が一部の構成員に集中しないように、旧集落協定間で人手を出し合う体制を構築するとともに、土地持ち非農家の参加も呼び掛けるようにする。
・農作業機械については、協定内で引退する農家から農作業機械を集約し、機械共同利用組合を立ち上げる。ネットワーク化加算を利用して、共同利用する農作業機械の保管庫を整備する。Ｆ集落協定内のＵターン予定者を機械共同利用組合の管理者兼オペレーターに育成し、統合した集落協定の「主導的な役割を担う人材」に位置付ける。
・統合後は、農村関係人口の拡大に向けた検討を進める。管理が十分行われていなかった梅や柿の収穫体験や、道の駅周辺での景観作物の栽培などの計画を検討する。また、当集落協定で行ってきた野鳥のための冬季水張りをＥ集落協定及びＦ集落協定のエリアにも広げる検討を行う。</t>
    </r>
    <phoneticPr fontId="127"/>
  </si>
  <si>
    <t>３－６．役員の継承計画</t>
    <rPh sb="4" eb="6">
      <t>ヤクイン</t>
    </rPh>
    <rPh sb="7" eb="11">
      <t>ケイショウケイカク</t>
    </rPh>
    <phoneticPr fontId="6"/>
  </si>
  <si>
    <t>役職名等</t>
    <rPh sb="0" eb="3">
      <t>ヤクショクメイ</t>
    </rPh>
    <rPh sb="3" eb="4">
      <t>トウ</t>
    </rPh>
    <phoneticPr fontId="127"/>
  </si>
  <si>
    <t>氏名（現体制）</t>
    <rPh sb="0" eb="2">
      <t>シメイ</t>
    </rPh>
    <rPh sb="3" eb="6">
      <t>ゲンタイセイ</t>
    </rPh>
    <phoneticPr fontId="127"/>
  </si>
  <si>
    <t>氏名（後任予定者）</t>
    <rPh sb="0" eb="2">
      <t>シメイ</t>
    </rPh>
    <rPh sb="3" eb="8">
      <t>コウニンヨテイシャ</t>
    </rPh>
    <phoneticPr fontId="127"/>
  </si>
  <si>
    <t>継承予定時期</t>
    <rPh sb="0" eb="4">
      <t>ケイショウヨテイ</t>
    </rPh>
    <rPh sb="4" eb="6">
      <t>ジキ</t>
    </rPh>
    <phoneticPr fontId="127"/>
  </si>
  <si>
    <t>代表者</t>
    <rPh sb="0" eb="3">
      <t>ダイヒョウシャ</t>
    </rPh>
    <phoneticPr fontId="127"/>
  </si>
  <si>
    <t>丙川　三郎</t>
    <phoneticPr fontId="6"/>
  </si>
  <si>
    <t>令和</t>
    <phoneticPr fontId="6"/>
  </si>
  <si>
    <t>書記担当</t>
    <rPh sb="0" eb="2">
      <t>ショキ</t>
    </rPh>
    <rPh sb="2" eb="4">
      <t>タントウ</t>
    </rPh>
    <phoneticPr fontId="127"/>
  </si>
  <si>
    <t>丁本　四郎</t>
    <phoneticPr fontId="6"/>
  </si>
  <si>
    <t>会計担当</t>
    <rPh sb="0" eb="2">
      <t>カイケイ</t>
    </rPh>
    <rPh sb="2" eb="4">
      <t>タントウ</t>
    </rPh>
    <phoneticPr fontId="127"/>
  </si>
  <si>
    <t>戊部　花子</t>
    <phoneticPr fontId="6"/>
  </si>
  <si>
    <t>共同機械担当</t>
    <rPh sb="0" eb="4">
      <t>キョウドウキカイ</t>
    </rPh>
    <rPh sb="4" eb="6">
      <t>タントウ</t>
    </rPh>
    <phoneticPr fontId="127"/>
  </si>
  <si>
    <t>己藤　五郎</t>
    <phoneticPr fontId="6"/>
  </si>
  <si>
    <t>土地改良施設担当</t>
    <rPh sb="0" eb="4">
      <t>トチカイリョウ</t>
    </rPh>
    <rPh sb="4" eb="8">
      <t>シセツタントウ</t>
    </rPh>
    <phoneticPr fontId="127"/>
  </si>
  <si>
    <t>法面点検担当</t>
    <rPh sb="0" eb="2">
      <t>ノリメン</t>
    </rPh>
    <rPh sb="2" eb="6">
      <t>テンケンタントウ</t>
    </rPh>
    <phoneticPr fontId="127"/>
  </si>
  <si>
    <t>注）「氏名（現体制）」は、本計画作成時点での役職者名を記載。「氏名（後任予定者）」は、現体制の担当者の次に担当となる人（予定）の氏名を記載。「氏名（現体制）」とは別の人を「氏名（後任予定者）」記載すること（同一人物の記載は不可）。</t>
    <phoneticPr fontId="127"/>
  </si>
  <si>
    <t>３－７．体制の維持・向上に向けた活動事項</t>
    <rPh sb="4" eb="6">
      <t>タイセイ</t>
    </rPh>
    <rPh sb="7" eb="9">
      <t>イジ</t>
    </rPh>
    <rPh sb="10" eb="12">
      <t>コウジョウ</t>
    </rPh>
    <rPh sb="13" eb="14">
      <t>ム</t>
    </rPh>
    <rPh sb="16" eb="18">
      <t>カツドウ</t>
    </rPh>
    <rPh sb="18" eb="20">
      <t>ジコウ</t>
    </rPh>
    <phoneticPr fontId="6"/>
  </si>
  <si>
    <r>
      <t xml:space="preserve">（役員の継承に向けた取組を記載）
</t>
    </r>
    <r>
      <rPr>
        <sz val="11"/>
        <color rgb="FFFF0000"/>
        <rFont val="ＭＳ 明朝"/>
        <family val="1"/>
        <charset val="128"/>
      </rPr>
      <t xml:space="preserve">・代表者の後任予定者は丙川三郎とし、令和10年度の継承予定時期まで書記担当として代表者の業務の補助を行いながら、徐々に代表者業務の習得を行う。
・その他の役員については、代表者交代時期の令和10年度と対策期切り替わりの令和12年度に分けて段階的に交代を行うことで、役員業務の引継ぎを計画的に進めていく。
・令和10年度より共同機械担当となる予定の己藤五郎は、令和９年度までにドローン操作の研修を受講を行うとともに、乙山次郎の指導のもと自走型草刈機の操作方法の習得を行う。
</t>
    </r>
    <r>
      <rPr>
        <sz val="11"/>
        <rFont val="ＭＳ 明朝"/>
        <family val="1"/>
        <charset val="128"/>
      </rPr>
      <t xml:space="preserve">
</t>
    </r>
    <phoneticPr fontId="127"/>
  </si>
  <si>
    <r>
      <t xml:space="preserve">（構成員や活動参加者の安定的な確保に向けた取組を記載）
</t>
    </r>
    <r>
      <rPr>
        <sz val="11"/>
        <color rgb="FFFF0000"/>
        <rFont val="ＭＳ 明朝"/>
        <family val="1"/>
        <charset val="128"/>
      </rPr>
      <t>・大型連休期間に共同取組活動による草刈作業を実施し、構成員の親族にも可能な限りの参加を呼び掛ける。また、作業実施後には収穫祭を実施し、構成員間の懇親を図る。
・総会の際に構成員に対し、農地の相続予定者に中山間地域等直接支払の活動についても引継ぎ予定があることを伝えるよう周知する。
・○○市と連携し、令和８年度から地域おこし協力隊制度を活用して地域内の農地保全に関わる人材の移住受け入れを目指す。
・集落外に在住している農地所有者に対して、毎年、活動報告と合わせて共同取組活動の案内を送付することで、共同取組活動への参加を促す。
・地元米の直販先に対して収穫等の体験活動への参加募集をかけることで関係人口拡大に取り組む。
・市民農園を開設し非農業者との交流を深めるとともに、多面的機能の増進活動への参加を募集する。
・一律の作業単価を見直し、傾斜が厳しい場所での作業等の負担が大きい作業については高い作業単価を設定するなど、共同取組活動に参加しやすくなる環境を整備する。また、令和７年度より適用を受けているスマート農業加算を利用して令和９年度にリモコン式自走草刈機を導入し、急傾斜地域での作業の省力化と安全な作業実施が可能となる環境を整備する。</t>
    </r>
    <phoneticPr fontId="127"/>
  </si>
  <si>
    <t>４.多様な組織等の参画</t>
    <rPh sb="2" eb="4">
      <t>タヨウ</t>
    </rPh>
    <rPh sb="5" eb="7">
      <t>ソシキ</t>
    </rPh>
    <rPh sb="7" eb="8">
      <t>トウ</t>
    </rPh>
    <rPh sb="9" eb="11">
      <t>サンカク</t>
    </rPh>
    <phoneticPr fontId="6"/>
  </si>
  <si>
    <t>注）４－１～４－３の全てを記載すること。</t>
    <phoneticPr fontId="6"/>
  </si>
  <si>
    <t>４－１．協定活動に参画する多様な組織等</t>
    <phoneticPr fontId="6"/>
  </si>
  <si>
    <t>注）（１）又は（２）の該当する項目を記載すること。</t>
    <phoneticPr fontId="127"/>
  </si>
  <si>
    <t>（１）農業者団体以外の組織</t>
    <rPh sb="3" eb="6">
      <t>ノウギョウシャ</t>
    </rPh>
    <rPh sb="6" eb="8">
      <t>ダンタイ</t>
    </rPh>
    <rPh sb="8" eb="10">
      <t>イガイ</t>
    </rPh>
    <rPh sb="11" eb="13">
      <t>ソシキ</t>
    </rPh>
    <phoneticPr fontId="6"/>
  </si>
  <si>
    <t>参画方法</t>
    <rPh sb="0" eb="4">
      <t>サンカクホウホウ</t>
    </rPh>
    <phoneticPr fontId="127"/>
  </si>
  <si>
    <t>組織名</t>
    <rPh sb="0" eb="3">
      <t>ソシキメイ</t>
    </rPh>
    <phoneticPr fontId="127"/>
  </si>
  <si>
    <t>①集落協定の構成員</t>
    <rPh sb="1" eb="5">
      <t>シュウラクキョウテイ</t>
    </rPh>
    <rPh sb="6" eb="9">
      <t>コウセイイン</t>
    </rPh>
    <phoneticPr fontId="127"/>
  </si>
  <si>
    <t>Ｇ地域づくり協議会</t>
    <phoneticPr fontId="6"/>
  </si>
  <si>
    <t>Ｈ子供会</t>
    <phoneticPr fontId="6"/>
  </si>
  <si>
    <t>Ｉ土地改良区</t>
    <phoneticPr fontId="6"/>
  </si>
  <si>
    <t>Ｊ農地保全会（多面的機能支払活動組織）</t>
    <phoneticPr fontId="6"/>
  </si>
  <si>
    <t>②別途協定等を締結</t>
    <rPh sb="1" eb="3">
      <t>ベット</t>
    </rPh>
    <rPh sb="3" eb="6">
      <t>キョウテイトウ</t>
    </rPh>
    <rPh sb="7" eb="9">
      <t>テイケツ</t>
    </rPh>
    <phoneticPr fontId="127"/>
  </si>
  <si>
    <t>Ｋ大学</t>
    <phoneticPr fontId="6"/>
  </si>
  <si>
    <t>注１）「別途協定等を締結」とは集落協定の構成員とはならないが、協定の活動への参画に関する協定、覚書等を結ぶなど、連携関係を明確にすることをいう。
注２）②の場合は連携関係を証明する書類を添付すること。</t>
    <phoneticPr fontId="6"/>
  </si>
  <si>
    <t>（２）非農業者</t>
    <rPh sb="3" eb="7">
      <t>ヒノウギョウシャ</t>
    </rPh>
    <phoneticPr fontId="6"/>
  </si>
  <si>
    <t>参画方法</t>
    <rPh sb="0" eb="2">
      <t>サンカク</t>
    </rPh>
    <rPh sb="2" eb="4">
      <t>ホウホウ</t>
    </rPh>
    <phoneticPr fontId="127"/>
  </si>
  <si>
    <t>人数</t>
    <rPh sb="0" eb="2">
      <t>ニンズウ</t>
    </rPh>
    <phoneticPr fontId="127"/>
  </si>
  <si>
    <t>②別途協定等を締結</t>
    <rPh sb="1" eb="5">
      <t>ベットキョウテイ</t>
    </rPh>
    <rPh sb="5" eb="6">
      <t>トウ</t>
    </rPh>
    <rPh sb="7" eb="9">
      <t>テイケツ</t>
    </rPh>
    <phoneticPr fontId="127"/>
  </si>
  <si>
    <t>合計</t>
    <rPh sb="0" eb="2">
      <t>ゴウケイ</t>
    </rPh>
    <phoneticPr fontId="127"/>
  </si>
  <si>
    <t>③集落協定の全構成員数（集落協定の構成員数（農業者数＋①※組織数は含めない）に②を加えた人数）</t>
    <phoneticPr fontId="127"/>
  </si>
  <si>
    <t>①＋②が③に占める割合</t>
    <phoneticPr fontId="6"/>
  </si>
  <si>
    <t>％</t>
    <phoneticPr fontId="6"/>
  </si>
  <si>
    <t>（小数点以下切り捨て）</t>
    <phoneticPr fontId="6"/>
  </si>
  <si>
    <t>注１）「別途協定等を締結」とは集落協定の構成員とはならないが、協定の活動への参画に関する協定、覚書等を結ぶなど、連携関係を明確にすることをいう。
注２）②の場合は連携関係を証明する書類を添付すること。
注３）協定活動に参画する組織の構成員は人数に含めない。</t>
    <phoneticPr fontId="6"/>
  </si>
  <si>
    <t>４－２．多様な組織等の参画で解決しようとする課題</t>
    <rPh sb="4" eb="6">
      <t>タヨウ</t>
    </rPh>
    <rPh sb="7" eb="9">
      <t>ソシキ</t>
    </rPh>
    <rPh sb="9" eb="10">
      <t>トウ</t>
    </rPh>
    <rPh sb="11" eb="13">
      <t>サンカク</t>
    </rPh>
    <rPh sb="14" eb="16">
      <t>カイケツ</t>
    </rPh>
    <rPh sb="22" eb="24">
      <t>カダイ</t>
    </rPh>
    <phoneticPr fontId="6"/>
  </si>
  <si>
    <t>①事務担当者の人材不足</t>
    <rPh sb="1" eb="3">
      <t>ジム</t>
    </rPh>
    <rPh sb="3" eb="6">
      <t>タントウシャ</t>
    </rPh>
    <rPh sb="7" eb="9">
      <t>ジンザイ</t>
    </rPh>
    <rPh sb="9" eb="11">
      <t>ブソク</t>
    </rPh>
    <phoneticPr fontId="127"/>
  </si>
  <si>
    <t>④知見や技術の不足</t>
    <rPh sb="1" eb="3">
      <t>チケン</t>
    </rPh>
    <rPh sb="4" eb="6">
      <t>ギジュツ</t>
    </rPh>
    <rPh sb="7" eb="9">
      <t>フソク</t>
    </rPh>
    <phoneticPr fontId="127"/>
  </si>
  <si>
    <t>②共同取組活動参加者の不足</t>
    <rPh sb="1" eb="3">
      <t>キョウドウ</t>
    </rPh>
    <rPh sb="3" eb="5">
      <t>トリクミ</t>
    </rPh>
    <rPh sb="5" eb="7">
      <t>カツドウ</t>
    </rPh>
    <rPh sb="7" eb="10">
      <t>サンカシャ</t>
    </rPh>
    <rPh sb="11" eb="13">
      <t>フソク</t>
    </rPh>
    <phoneticPr fontId="127"/>
  </si>
  <si>
    <r>
      <t>⑤その他（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127"/>
  </si>
  <si>
    <t>③農業作業の人材不足</t>
    <rPh sb="1" eb="3">
      <t>ノウギョウ</t>
    </rPh>
    <rPh sb="3" eb="5">
      <t>サギョウ</t>
    </rPh>
    <rPh sb="6" eb="8">
      <t>ジンザイ</t>
    </rPh>
    <rPh sb="8" eb="10">
      <t>ブソク</t>
    </rPh>
    <phoneticPr fontId="127"/>
  </si>
  <si>
    <t>棚田の荒廃</t>
    <rPh sb="0" eb="2">
      <t>タナダ</t>
    </rPh>
    <rPh sb="3" eb="5">
      <t>コウハイ</t>
    </rPh>
    <phoneticPr fontId="6"/>
  </si>
  <si>
    <r>
      <t xml:space="preserve">（該当する課題について詳細を記載）
</t>
    </r>
    <r>
      <rPr>
        <sz val="11"/>
        <color rgb="FFFF0000"/>
        <rFont val="ＭＳ 明朝"/>
        <family val="1"/>
        <charset val="128"/>
      </rPr>
      <t>①構成員は高齢者が多く、事務の引き受け手の確保が困難である。
②③棚田の石積の草取りや補修は集落総出で行ってきてが、高齢者の参加が難しくなり、人手の確保が困難になってきている。また、高齢のために棚田での水稲作の継続が困難な農地が増えてきている。</t>
    </r>
    <rPh sb="1" eb="3">
      <t>ガイトウ</t>
    </rPh>
    <rPh sb="5" eb="7">
      <t>カダイ</t>
    </rPh>
    <rPh sb="11" eb="13">
      <t>ショウサイ</t>
    </rPh>
    <rPh sb="14" eb="16">
      <t>キサイ</t>
    </rPh>
    <phoneticPr fontId="127"/>
  </si>
  <si>
    <t>４－３．多様な組織等の参画により連携して実施する活動</t>
    <rPh sb="4" eb="6">
      <t>タヨウ</t>
    </rPh>
    <rPh sb="7" eb="9">
      <t>ソシキ</t>
    </rPh>
    <rPh sb="9" eb="10">
      <t>トウ</t>
    </rPh>
    <rPh sb="11" eb="13">
      <t>サンカク</t>
    </rPh>
    <rPh sb="16" eb="18">
      <t>レンケイ</t>
    </rPh>
    <rPh sb="20" eb="22">
      <t>ジッシ</t>
    </rPh>
    <rPh sb="24" eb="26">
      <t>カツドウ</t>
    </rPh>
    <phoneticPr fontId="6"/>
  </si>
  <si>
    <t>連携して実施する活動</t>
    <phoneticPr fontId="127"/>
  </si>
  <si>
    <t>①事務の適切な実施</t>
    <phoneticPr fontId="127"/>
  </si>
  <si>
    <t>⑥鳥獣害対策</t>
    <rPh sb="1" eb="3">
      <t>チョウジュウ</t>
    </rPh>
    <rPh sb="3" eb="4">
      <t>ガイ</t>
    </rPh>
    <rPh sb="4" eb="6">
      <t>タイサク</t>
    </rPh>
    <phoneticPr fontId="127"/>
  </si>
  <si>
    <t>⑦多面的機能を増進する活動</t>
    <phoneticPr fontId="127"/>
  </si>
  <si>
    <t>④農作業</t>
    <rPh sb="1" eb="4">
      <t>ノウサギョウ</t>
    </rPh>
    <phoneticPr fontId="127"/>
  </si>
  <si>
    <t>棚田資源を活かした振興活動</t>
    <rPh sb="0" eb="4">
      <t>タナダシゲン</t>
    </rPh>
    <rPh sb="5" eb="6">
      <t>イ</t>
    </rPh>
    <rPh sb="9" eb="13">
      <t>シンコウカツドウ</t>
    </rPh>
    <phoneticPr fontId="6"/>
  </si>
  <si>
    <t>⑤地場農産物の加工・販売</t>
    <rPh sb="1" eb="3">
      <t>ジバ</t>
    </rPh>
    <rPh sb="3" eb="6">
      <t>ノウサンブツ</t>
    </rPh>
    <rPh sb="7" eb="9">
      <t>カコウ</t>
    </rPh>
    <rPh sb="10" eb="12">
      <t>ハンバイ</t>
    </rPh>
    <phoneticPr fontId="127"/>
  </si>
  <si>
    <r>
      <t xml:space="preserve">（連携して実施する活動の詳細について、今後の活動の維持、向上に向けた方向性も含めて記載）
</t>
    </r>
    <r>
      <rPr>
        <sz val="11"/>
        <color rgb="FFFF0000"/>
        <rFont val="ＭＳ 明朝"/>
        <family val="1"/>
        <charset val="128"/>
      </rPr>
      <t>・多面的機能支払交付金の事務支援も行っていた土地改良区が令和５年度より構成員に加わり、土地改良区が集落協定の事務を担当している。集落協定の対象農用地の一部は多面的機能支払の対象にもなっており、効率的な事務作業ができることから、今後も引き続き土地改良区が事務を担当する予定である。
・Ｊ農地保全会では、令和８年度に草刈隊を結成する予定である。草刈隊が水路・農道の草刈を実施する際に、水路等の周辺にある集落協定の農地の法面の草刈も草刈隊と連携して行うことで、作業の効率化を図る。
・県の棚田サポーター事業を利用し、毎年、５名程度の登録者に棚田の石積みの草刈や補修の作業を手伝ってもらっている。今後は、サポーター、構成員の非農家、子供会と連携し、棚田の法面に彼岸花を植えるなど、棚田の観光資源活用に取り組む予定である。
・以前からＫ大学が当集落へフィールドワークに来ていた縁により、令和７年度にＫ大学、Ｇ地域づくり協議会、当集落協定の３者で棚田振興のための連携協定を締結した。令和７年度より、農作業が困難となっていた棚田において、Ｋ大学の教員や学生と連携し、田植えや収穫作業を始める予定である。大学との連絡調整や宿泊場所の手配はＧ地域づくり協議会が担当し、作業当日の作業方法の説明や必要な物品の準備は当集落協定が担当する。将来的には、Ｇ地域づくり協議会を中心に棚田を活かした農泊にも取り組みたいと考えており、Ｋ大学の教員や学生にも、構想検討に加わってもらいたいと考えている。
・これらの取組の活性化を図るため、令和８年度までに指定棚田地域振興活動計画の認定を受け、令和９年度に棚田地域振興活動加算の申請を行う計画である。
・持続的な取組を実現するため、Ｇ地域づくり協議会を中心とした農村ＲＭＯの形成も検討していく。</t>
    </r>
    <rPh sb="1" eb="3">
      <t>レンケイ</t>
    </rPh>
    <rPh sb="5" eb="7">
      <t>ジッシ</t>
    </rPh>
    <rPh sb="9" eb="11">
      <t>カツドウ</t>
    </rPh>
    <rPh sb="12" eb="14">
      <t>ショウサイ</t>
    </rPh>
    <rPh sb="19" eb="21">
      <t>コンゴ</t>
    </rPh>
    <rPh sb="22" eb="24">
      <t>カツドウ</t>
    </rPh>
    <rPh sb="25" eb="27">
      <t>イジ</t>
    </rPh>
    <rPh sb="28" eb="30">
      <t>コウジョウ</t>
    </rPh>
    <rPh sb="31" eb="32">
      <t>ム</t>
    </rPh>
    <rPh sb="34" eb="36">
      <t>ホウコウ</t>
    </rPh>
    <rPh sb="36" eb="37">
      <t>セイ</t>
    </rPh>
    <rPh sb="38" eb="39">
      <t>フク</t>
    </rPh>
    <rPh sb="41" eb="43">
      <t>キサイ</t>
    </rPh>
    <phoneticPr fontId="127"/>
  </si>
  <si>
    <t>【記載例】</t>
    <rPh sb="1" eb="3">
      <t>キサイ</t>
    </rPh>
    <rPh sb="3" eb="4">
      <t>レイ</t>
    </rPh>
    <phoneticPr fontId="6"/>
  </si>
  <si>
    <t xml:space="preserve">        令和７年度　中山間地域等直接支払交付金　金銭出納簿　　　　　【記載例】</t>
    <rPh sb="8" eb="10">
      <t>レイワ</t>
    </rPh>
    <rPh sb="11" eb="13">
      <t>ネンド</t>
    </rPh>
    <rPh sb="39" eb="41">
      <t>キサイ</t>
    </rPh>
    <rPh sb="41" eb="42">
      <t>レイ</t>
    </rPh>
    <phoneticPr fontId="6"/>
  </si>
  <si>
    <t>令和７年度　中山間地域等直接支払交付金　収支報告書　（積立用）</t>
    <rPh sb="0" eb="2">
      <t>レイワ</t>
    </rPh>
    <rPh sb="3" eb="5">
      <t>ネンド</t>
    </rPh>
    <rPh sb="20" eb="22">
      <t>シュウシ</t>
    </rPh>
    <rPh sb="22" eb="25">
      <t>ホウコクショ</t>
    </rPh>
    <rPh sb="27" eb="30">
      <t>ツミタテヨウ</t>
    </rPh>
    <phoneticPr fontId="6"/>
  </si>
  <si>
    <t>中山間地域等直接支払交付金 金銭出納簿　（積立用）</t>
    <rPh sb="21" eb="24">
      <t>ツミタテヨウ</t>
    </rPh>
    <phoneticPr fontId="6"/>
  </si>
  <si>
    <t>例） ドローンを導入しオペレーターを育成するとともに、
      農薬散布を行う面積を５haから８haに増加させる。</t>
    <rPh sb="0" eb="1">
      <t>レイ</t>
    </rPh>
    <rPh sb="8" eb="10">
      <t>ドウニュウ</t>
    </rPh>
    <rPh sb="18" eb="20">
      <t>イクセイ</t>
    </rPh>
    <rPh sb="34" eb="36">
      <t>ノウヤク</t>
    </rPh>
    <rPh sb="36" eb="38">
      <t>サンプ</t>
    </rPh>
    <rPh sb="39" eb="40">
      <t>オコナ</t>
    </rPh>
    <rPh sb="41" eb="42">
      <t>メン</t>
    </rPh>
    <rPh sb="42" eb="43">
      <t>セキ</t>
    </rPh>
    <rPh sb="53" eb="55">
      <t>ゾウカ</t>
    </rPh>
    <phoneticPr fontId="6"/>
  </si>
  <si>
    <t>（ 別紙様式８ ）</t>
  </si>
  <si>
    <t>連携活動</t>
    <rPh sb="0" eb="2">
      <t>レンケイ</t>
    </rPh>
    <rPh sb="2" eb="4">
      <t>カツドウ</t>
    </rPh>
    <phoneticPr fontId="6"/>
  </si>
  <si>
    <t>活動例</t>
    <rPh sb="0" eb="2">
      <t>カツドウ</t>
    </rPh>
    <rPh sb="2" eb="3">
      <t>レイ</t>
    </rPh>
    <phoneticPr fontId="6"/>
  </si>
  <si>
    <t>事務の一元化</t>
    <rPh sb="0" eb="2">
      <t>ジム</t>
    </rPh>
    <rPh sb="3" eb="6">
      <t>イチゲンカ</t>
    </rPh>
    <phoneticPr fontId="6"/>
  </si>
  <si>
    <t>草刈り等作業の共同化</t>
    <rPh sb="0" eb="2">
      <t>クサカ</t>
    </rPh>
    <rPh sb="3" eb="4">
      <t>トウ</t>
    </rPh>
    <rPh sb="4" eb="6">
      <t>サギョウ</t>
    </rPh>
    <rPh sb="7" eb="9">
      <t>キョウドウ</t>
    </rPh>
    <rPh sb="9" eb="10">
      <t>カ</t>
    </rPh>
    <phoneticPr fontId="6"/>
  </si>
  <si>
    <t>事業計画書の
様式を使用</t>
    <rPh sb="0" eb="2">
      <t>ジギョウ</t>
    </rPh>
    <rPh sb="2" eb="5">
      <t>ケイカクショ</t>
    </rPh>
    <rPh sb="7" eb="9">
      <t>ヨウシキ</t>
    </rPh>
    <rPh sb="10" eb="12">
      <t>シヨウ</t>
    </rPh>
    <phoneticPr fontId="6"/>
  </si>
  <si>
    <r>
      <t>● A協定とB協定の共同事務局を設置し、両協定の構成員の中から共同事務局の事務担当を選定する。
　　事務局の運営費は、A協定とB協定の共同取組活動費で分担する。</t>
    </r>
    <r>
      <rPr>
        <sz val="11"/>
        <color rgb="FFFF0000"/>
        <rFont val="ＭＳ Ｐゴシック"/>
        <family val="3"/>
        <charset val="128"/>
      </rPr>
      <t>【事務運営費】</t>
    </r>
    <r>
      <rPr>
        <sz val="11"/>
        <rFont val="ＭＳ Ｐゴシック"/>
        <family val="3"/>
        <charset val="128"/>
      </rPr>
      <t xml:space="preserve">
● 地域一帯で日本型支払の運営委員会（事務担当職員を確保）を設置し、その事務局が一括して中山間直払の
　　各協定の書類整理や会計帳簿の整理等の事務を行う。各集落協定からの供出金で事務局を運営する。
● 複数の集落協定が、土地改良区等の同一の外部組織等に書類整理や会計帳簿の整理等の事務を委託する。</t>
    </r>
    <r>
      <rPr>
        <sz val="11"/>
        <color rgb="FFFF0000"/>
        <rFont val="ＭＳ Ｐゴシック"/>
        <family val="3"/>
        <charset val="128"/>
      </rPr>
      <t>【事務作業委託費】</t>
    </r>
    <rPh sb="12" eb="15">
      <t>ジムキョク</t>
    </rPh>
    <rPh sb="81" eb="83">
      <t>ジム</t>
    </rPh>
    <rPh sb="83" eb="85">
      <t>ウンエイ</t>
    </rPh>
    <rPh sb="85" eb="86">
      <t>ヒ</t>
    </rPh>
    <rPh sb="107" eb="109">
      <t>ジム</t>
    </rPh>
    <rPh sb="145" eb="147">
      <t>ショルイ</t>
    </rPh>
    <rPh sb="237" eb="239">
      <t>ジム</t>
    </rPh>
    <rPh sb="239" eb="241">
      <t>サギョウ</t>
    </rPh>
    <rPh sb="241" eb="243">
      <t>イタク</t>
    </rPh>
    <rPh sb="243" eb="244">
      <t>ヒ</t>
    </rPh>
    <phoneticPr fontId="6"/>
  </si>
  <si>
    <r>
      <t>● 各集落協定内の非農家や若者を中心に、「草刈隊」を結成し、共同で利用するリモコン式草刈機を導入する。
　　各集落協定の草刈時に 「草刈隊」が参加したり、高齢者の所有農地などの支援が必要な農地等の草刈作業を
　　「草刈隊」が引き受ける体制を構築する。</t>
    </r>
    <r>
      <rPr>
        <sz val="11"/>
        <color rgb="FFFF0000"/>
        <rFont val="ＭＳ Ｐゴシック"/>
        <family val="3"/>
        <charset val="128"/>
      </rPr>
      <t>【共同利用機械購入費】【草刈隊の作業報酬】</t>
    </r>
    <r>
      <rPr>
        <sz val="11"/>
        <rFont val="ＭＳ Ｐゴシック"/>
        <family val="3"/>
        <charset val="128"/>
      </rPr>
      <t xml:space="preserve">
● 複数の協定間で覚書を締結し、各協定の草刈作業に他の協定のメンバーが手伝いに行く関係性を構築する。
● 共通の用水供給源となっている山腹水路の点検や補修、更新を共同で実施していく体制を構築する</t>
    </r>
    <r>
      <rPr>
        <sz val="11"/>
        <color rgb="FFFF0000"/>
        <rFont val="ＭＳ Ｐゴシック"/>
        <family val="3"/>
        <charset val="128"/>
      </rPr>
      <t>。【共用施設管理費】</t>
    </r>
    <r>
      <rPr>
        <sz val="11"/>
        <rFont val="ＭＳ Ｐゴシック"/>
        <family val="3"/>
        <charset val="128"/>
      </rPr>
      <t xml:space="preserve">
● これまで管理がおろそかになっていた、ため池等の水源施設について、草刈等の管理作業を各集落協定が
　　共同で継続的に実施する体制を構築する</t>
    </r>
    <r>
      <rPr>
        <sz val="11"/>
        <color rgb="FFFF0000"/>
        <rFont val="ＭＳ Ｐゴシック"/>
        <family val="3"/>
        <charset val="128"/>
      </rPr>
      <t>。【共同作業の日当】</t>
    </r>
    <r>
      <rPr>
        <sz val="11"/>
        <rFont val="ＭＳ Ｐゴシック"/>
        <family val="3"/>
        <charset val="128"/>
      </rPr>
      <t xml:space="preserve">
● 地城一帯の鳥獣害被害の軽減を図るため、緩衝帯になっている周辺林地の下草刈りを共同で実施する。</t>
    </r>
    <rPh sb="2" eb="3">
      <t>カク</t>
    </rPh>
    <rPh sb="3" eb="5">
      <t>シュウラク</t>
    </rPh>
    <rPh sb="5" eb="7">
      <t>キョウテイ</t>
    </rPh>
    <rPh sb="7" eb="8">
      <t>ナイ</t>
    </rPh>
    <rPh sb="9" eb="10">
      <t>ヒ</t>
    </rPh>
    <rPh sb="10" eb="12">
      <t>ノウカ</t>
    </rPh>
    <rPh sb="13" eb="15">
      <t>ワカモノ</t>
    </rPh>
    <rPh sb="16" eb="18">
      <t>チュウシン</t>
    </rPh>
    <rPh sb="21" eb="23">
      <t>クサカ</t>
    </rPh>
    <rPh sb="23" eb="24">
      <t>タイ</t>
    </rPh>
    <rPh sb="26" eb="28">
      <t>ケッセイ</t>
    </rPh>
    <rPh sb="30" eb="32">
      <t>キョウドウ</t>
    </rPh>
    <rPh sb="33" eb="35">
      <t>リヨウ</t>
    </rPh>
    <rPh sb="41" eb="42">
      <t>シキ</t>
    </rPh>
    <rPh sb="42" eb="44">
      <t>クサカ</t>
    </rPh>
    <rPh sb="44" eb="45">
      <t>キ</t>
    </rPh>
    <rPh sb="46" eb="48">
      <t>ドウニュウ</t>
    </rPh>
    <rPh sb="54" eb="55">
      <t>カク</t>
    </rPh>
    <rPh sb="55" eb="57">
      <t>シュウラク</t>
    </rPh>
    <rPh sb="57" eb="59">
      <t>キョウテイ</t>
    </rPh>
    <rPh sb="60" eb="62">
      <t>クサカ</t>
    </rPh>
    <rPh sb="62" eb="63">
      <t>ジ</t>
    </rPh>
    <rPh sb="67" eb="69">
      <t>クサカ</t>
    </rPh>
    <rPh sb="69" eb="70">
      <t>タイ</t>
    </rPh>
    <rPh sb="72" eb="74">
      <t>サンカ</t>
    </rPh>
    <rPh sb="78" eb="81">
      <t>コウレイシャ</t>
    </rPh>
    <rPh sb="82" eb="84">
      <t>ショユウ</t>
    </rPh>
    <rPh sb="84" eb="86">
      <t>ノウチ</t>
    </rPh>
    <rPh sb="89" eb="91">
      <t>シエン</t>
    </rPh>
    <rPh sb="92" eb="94">
      <t>ヒツヨウ</t>
    </rPh>
    <rPh sb="95" eb="97">
      <t>ノウチ</t>
    </rPh>
    <rPh sb="97" eb="98">
      <t>トウ</t>
    </rPh>
    <rPh sb="101" eb="103">
      <t>サギョウ</t>
    </rPh>
    <rPh sb="108" eb="110">
      <t>クサカ</t>
    </rPh>
    <rPh sb="110" eb="111">
      <t>タイ</t>
    </rPh>
    <rPh sb="113" eb="114">
      <t>ヒ</t>
    </rPh>
    <rPh sb="115" eb="116">
      <t>ウ</t>
    </rPh>
    <rPh sb="118" eb="120">
      <t>タイセイ</t>
    </rPh>
    <rPh sb="121" eb="123">
      <t>コウチク</t>
    </rPh>
    <rPh sb="126" eb="128">
      <t>キョウドウ</t>
    </rPh>
    <rPh sb="128" eb="130">
      <t>リヨウ</t>
    </rPh>
    <rPh sb="130" eb="132">
      <t>キカイ</t>
    </rPh>
    <rPh sb="132" eb="134">
      <t>コウニュウ</t>
    </rPh>
    <rPh sb="134" eb="135">
      <t>ヒ</t>
    </rPh>
    <rPh sb="246" eb="248">
      <t>キョウヨウ</t>
    </rPh>
    <rPh sb="248" eb="250">
      <t>シセツ</t>
    </rPh>
    <rPh sb="250" eb="252">
      <t>カンリ</t>
    </rPh>
    <rPh sb="310" eb="313">
      <t>ケイゾクテキ</t>
    </rPh>
    <rPh sb="314" eb="316">
      <t>ジッシ</t>
    </rPh>
    <rPh sb="318" eb="320">
      <t>タイセイ</t>
    </rPh>
    <rPh sb="321" eb="323">
      <t>コウチク</t>
    </rPh>
    <rPh sb="327" eb="329">
      <t>キョウドウ</t>
    </rPh>
    <rPh sb="329" eb="331">
      <t>サギョウ</t>
    </rPh>
    <rPh sb="332" eb="334">
      <t>ニットウ</t>
    </rPh>
    <rPh sb="343" eb="345">
      <t>チョウジュウ</t>
    </rPh>
    <rPh sb="345" eb="346">
      <t>ガイ</t>
    </rPh>
    <phoneticPr fontId="6"/>
  </si>
  <si>
    <t>機械・施設の
利用の共同化</t>
    <rPh sb="0" eb="2">
      <t>キカイ</t>
    </rPh>
    <rPh sb="3" eb="5">
      <t>シセツ</t>
    </rPh>
    <rPh sb="7" eb="9">
      <t>リヨウ</t>
    </rPh>
    <rPh sb="10" eb="12">
      <t>キョウドウ</t>
    </rPh>
    <rPh sb="12" eb="13">
      <t>カ</t>
    </rPh>
    <phoneticPr fontId="6"/>
  </si>
  <si>
    <r>
      <t>● 各集落協定で管理していた農業機械を集約して共同機械利用組合を設立し、農作業の機械共同利用化を進め、
　  地域全体の農地保全、荒廃農地の発生防止に取り組む。</t>
    </r>
    <r>
      <rPr>
        <sz val="11"/>
        <color rgb="FFFF0000"/>
        <rFont val="ＭＳ Ｐゴシック"/>
        <family val="3"/>
        <charset val="128"/>
      </rPr>
      <t>【共同利用組合の設立費】</t>
    </r>
    <r>
      <rPr>
        <sz val="11"/>
        <rFont val="ＭＳ Ｐゴシック"/>
        <family val="3"/>
        <charset val="128"/>
      </rPr>
      <t xml:space="preserve">
● ソバの産地化を目指して共同で新たにソバの収穫機を導入し、共同利用する。
● 米の乾燥施設や籾すり施設などの単独の協定では雑持が困難な施設を共同で利用する。</t>
    </r>
    <r>
      <rPr>
        <sz val="11"/>
        <color rgb="FFFF0000"/>
        <rFont val="ＭＳ Ｐゴシック"/>
        <family val="3"/>
        <charset val="128"/>
      </rPr>
      <t>【共同施設利用費】</t>
    </r>
    <rPh sb="14" eb="16">
      <t>ノウギョウ</t>
    </rPh>
    <rPh sb="81" eb="83">
      <t>キョウドウ</t>
    </rPh>
    <rPh sb="83" eb="85">
      <t>リヨウ</t>
    </rPh>
    <rPh sb="85" eb="87">
      <t>クミアイ</t>
    </rPh>
    <rPh sb="88" eb="90">
      <t>セツリツ</t>
    </rPh>
    <rPh sb="90" eb="91">
      <t>ヒ</t>
    </rPh>
    <rPh sb="106" eb="108">
      <t>キョウドウ</t>
    </rPh>
    <rPh sb="115" eb="117">
      <t>シュウカク</t>
    </rPh>
    <rPh sb="140" eb="141">
      <t>モミ</t>
    </rPh>
    <rPh sb="173" eb="175">
      <t>キョウドウ</t>
    </rPh>
    <rPh sb="175" eb="177">
      <t>シセツ</t>
    </rPh>
    <rPh sb="177" eb="179">
      <t>リヨウ</t>
    </rPh>
    <rPh sb="179" eb="180">
      <t>ヒ</t>
    </rPh>
    <phoneticPr fontId="6"/>
  </si>
  <si>
    <t>農作業の共同化</t>
    <rPh sb="0" eb="3">
      <t>ノウサギョウ</t>
    </rPh>
    <rPh sb="4" eb="7">
      <t>キョウドウカ</t>
    </rPh>
    <phoneticPr fontId="6"/>
  </si>
  <si>
    <t>● 野菜の収穫時期など、お互いの集落協定における農繁期に作業を手伝いに行く関係性を構築する。
● 集落協定間でドローン防除のための機械を共有するとともに、共同でオペレーターの育成やドローン防除を実施する。
● 畦畔や農地法面の草刈作業省力化のため、センチピートグラスの種子吹付作業を共同で実施する体制を構築する。
● 棚田の石積みの補修を共同で実施する体制を構築する。
● 地域内の家畜排せつ物の有効利用を図るため、共同でたい肥化し、各集落協定の農家に分配する体制を構築する。</t>
    <rPh sb="16" eb="18">
      <t>シュウラク</t>
    </rPh>
    <rPh sb="24" eb="25">
      <t>ノウ</t>
    </rPh>
    <rPh sb="136" eb="137">
      <t>フ</t>
    </rPh>
    <rPh sb="166" eb="168">
      <t>ホシュウ</t>
    </rPh>
    <rPh sb="191" eb="193">
      <t>カチク</t>
    </rPh>
    <rPh sb="203" eb="204">
      <t>ハカ</t>
    </rPh>
    <phoneticPr fontId="6"/>
  </si>
  <si>
    <t>自治会</t>
    <rPh sb="0" eb="3">
      <t>ジチカイ</t>
    </rPh>
    <phoneticPr fontId="6"/>
  </si>
  <si>
    <t>● 集落道としても利用されている農道の草刈や補修の活動を合同で行う。
● 都市住民との交流を図るため、協定農用地で栽培した農作物を用いた収穫祭を合同で行い、関係人口の増加につなげる。
● 鳥獣被害の防止を図るため、自治会と合同で定期的にパトロールを行う。</t>
    <phoneticPr fontId="6"/>
  </si>
  <si>
    <t>企業</t>
    <rPh sb="0" eb="2">
      <t>キギョウ</t>
    </rPh>
    <phoneticPr fontId="6"/>
  </si>
  <si>
    <t>NPO</t>
    <phoneticPr fontId="6"/>
  </si>
  <si>
    <t>学校</t>
    <rPh sb="0" eb="2">
      <t>ガッコウ</t>
    </rPh>
    <phoneticPr fontId="6"/>
  </si>
  <si>
    <t>土地改良区</t>
    <rPh sb="0" eb="2">
      <t>トチ</t>
    </rPh>
    <rPh sb="2" eb="4">
      <t>カイリョウ</t>
    </rPh>
    <rPh sb="4" eb="5">
      <t>ク</t>
    </rPh>
    <phoneticPr fontId="6"/>
  </si>
  <si>
    <t>多面的機能支払
活動組織</t>
    <rPh sb="0" eb="3">
      <t>タメンテキ</t>
    </rPh>
    <rPh sb="3" eb="5">
      <t>キノウ</t>
    </rPh>
    <rPh sb="5" eb="7">
      <t>シハライ</t>
    </rPh>
    <rPh sb="8" eb="10">
      <t>カツドウ</t>
    </rPh>
    <rPh sb="10" eb="12">
      <t>ソシキ</t>
    </rPh>
    <phoneticPr fontId="6"/>
  </si>
  <si>
    <t>● 企業活動の一環として参画し、地域活性化のためのノウハウを生かして、棚田保全のための取組として、
　　商品開発や直売所での販売をサポートする。
● 企業が社員の福利厚生活動の一環として、集落協定の田植え等の活動に参加する。</t>
    <phoneticPr fontId="6"/>
  </si>
  <si>
    <t>● 農泊施設を経営するNPOと連携し、農作業体験を集落協定で手配したり、宿泊施設周辺の景観形成のため、レンゲ畑をつくる。
● 地域おこしのNPOと連携し、体験の受け入れやPR動画の作成を実施する。</t>
    <phoneticPr fontId="6"/>
  </si>
  <si>
    <t>● 多面的機能の理解醸成や、将来の担い手の育成につなげるため、小学生の田植え体験や収穫体験を受け入れる。
● 学校の課外授業（環境保全学習）の一環として、有機農業を行う農地での堆肥作り、収穫体験を行う。
● 大学のサークルと協定を締結し、定期的に草刈などの協定活動に参加してもらう。</t>
    <rPh sb="79" eb="81">
      <t>ノウギョウ</t>
    </rPh>
    <phoneticPr fontId="6"/>
  </si>
  <si>
    <t>● 農道や水路の簡易な補修方法を土地改良区が定期的に研修を行ったり、指導する体制を構築する。
　　そのかわり、土地改良区が管理する施設の日常的な点検を集落務定が引き受ける。</t>
    <rPh sb="2" eb="4">
      <t>ノウドウ</t>
    </rPh>
    <rPh sb="11" eb="13">
      <t>ホシュウ</t>
    </rPh>
    <rPh sb="26" eb="28">
      <t>ケンシュウ</t>
    </rPh>
    <rPh sb="75" eb="77">
      <t>シュウラク</t>
    </rPh>
    <phoneticPr fontId="6"/>
  </si>
  <si>
    <t>● 地域内の水路や農道の保全活動を協力して行う（お互いに相手組織の構成員となることで活動の連携関係を明確にする必要がある）。
● 多面的機能支払の活動で設立した活動支援班が、集落協定の求めに応じて草刈等の作業に参加する。
● 活動組織から水路等の補修、長寿命化技術、工事発注等のノウハウを提供、指導してもらう。
● 中山間地域等直接支払の集落協定と多面的機能支払の活動組織で共同事務局を設置する。</t>
    <phoneticPr fontId="6"/>
  </si>
  <si>
    <t>子供会</t>
    <rPh sb="0" eb="3">
      <t>コドモカイ</t>
    </rPh>
    <phoneticPr fontId="6"/>
  </si>
  <si>
    <t>● 棚田での被岸花の植栽を子供会も参加して行う。
● 子供たちの自然環境への関心を高めるため、子供会と共同してホタル観賞会を行う。
● 生物多様性の持つ意味、保全の必要性を学ぶために共同でビオトープの設置を行う。</t>
    <rPh sb="2" eb="4">
      <t>タナダ</t>
    </rPh>
    <rPh sb="7" eb="8">
      <t>キシ</t>
    </rPh>
    <phoneticPr fontId="6"/>
  </si>
  <si>
    <t>その他組織</t>
    <rPh sb="2" eb="3">
      <t>タ</t>
    </rPh>
    <rPh sb="3" eb="5">
      <t>ソシキ</t>
    </rPh>
    <phoneticPr fontId="6"/>
  </si>
  <si>
    <t>●地域の女性会が集落協定内で栽培した野菜を利用して物などの加工品をつくり、道の駅で販売する。
● 障がい者施設の利用者が、農福連携の取組として、集務協定の農作業に参加する。</t>
    <rPh sb="1" eb="3">
      <t>チイキ</t>
    </rPh>
    <rPh sb="4" eb="6">
      <t>ジョセイ</t>
    </rPh>
    <rPh sb="6" eb="7">
      <t>カイ</t>
    </rPh>
    <rPh sb="8" eb="10">
      <t>シュウラク</t>
    </rPh>
    <rPh sb="10" eb="12">
      <t>キョウテイ</t>
    </rPh>
    <rPh sb="12" eb="13">
      <t>ナイ</t>
    </rPh>
    <rPh sb="14" eb="16">
      <t>サイバイ</t>
    </rPh>
    <rPh sb="18" eb="20">
      <t>ヤサイ</t>
    </rPh>
    <rPh sb="21" eb="23">
      <t>リヨウ</t>
    </rPh>
    <rPh sb="25" eb="26">
      <t>ブツ</t>
    </rPh>
    <rPh sb="29" eb="31">
      <t>カコウ</t>
    </rPh>
    <rPh sb="31" eb="32">
      <t>ヒン</t>
    </rPh>
    <rPh sb="37" eb="38">
      <t>ミチ</t>
    </rPh>
    <rPh sb="39" eb="40">
      <t>エキ</t>
    </rPh>
    <rPh sb="41" eb="43">
      <t>ハンバイ</t>
    </rPh>
    <rPh sb="49" eb="50">
      <t>ショウ</t>
    </rPh>
    <rPh sb="52" eb="53">
      <t>シャ</t>
    </rPh>
    <rPh sb="53" eb="55">
      <t>シセツ</t>
    </rPh>
    <rPh sb="56" eb="59">
      <t>リヨウシャ</t>
    </rPh>
    <rPh sb="61" eb="62">
      <t>ノウ</t>
    </rPh>
    <rPh sb="62" eb="63">
      <t>フク</t>
    </rPh>
    <rPh sb="63" eb="65">
      <t>レンケイ</t>
    </rPh>
    <rPh sb="66" eb="68">
      <t>トリクミ</t>
    </rPh>
    <rPh sb="72" eb="73">
      <t>シュウ</t>
    </rPh>
    <rPh sb="73" eb="74">
      <t>ツトム</t>
    </rPh>
    <rPh sb="74" eb="76">
      <t>キョウテイ</t>
    </rPh>
    <rPh sb="77" eb="80">
      <t>ノウサギョウ</t>
    </rPh>
    <rPh sb="81" eb="83">
      <t>サンカ</t>
    </rPh>
    <phoneticPr fontId="6"/>
  </si>
  <si>
    <t>非農業者</t>
    <rPh sb="0" eb="1">
      <t>ヒ</t>
    </rPh>
    <rPh sb="1" eb="3">
      <t>ノウギョウ</t>
    </rPh>
    <rPh sb="3" eb="4">
      <t>シャ</t>
    </rPh>
    <phoneticPr fontId="6"/>
  </si>
  <si>
    <t>● 経理に詳しい地域住民に事務担当を担ってもらう。
● 地域貢献に関心が高い地域住民が活動に参加して草刈隊を結成し、高齢者の農地の草刈活動などを行う。
● 棚田オーナー制度により都市住民などの非農業者が継続的に集落協定の農業と関わる関係性を構築する。
● 県が運営する中山間地域サポーター制度を利用し、定期的に都市住民も参加した草刈活動や、収穫体験などを行う。
● SNS等の利用に長けた非農業者がグリーン・ツーリズムのPRを担い、関係人口の増加につなげる。</t>
    <phoneticPr fontId="6"/>
  </si>
  <si>
    <t>ネットワーク化の活動例</t>
    <rPh sb="6" eb="7">
      <t>カ</t>
    </rPh>
    <rPh sb="8" eb="10">
      <t>カツドウ</t>
    </rPh>
    <rPh sb="10" eb="11">
      <t>レイ</t>
    </rPh>
    <phoneticPr fontId="6"/>
  </si>
  <si>
    <t>● 生産性、収益性の高い新たな品種の栽培講習会を共同で開催するなど産地化に向けた取組を共同で進める。
● 共同で直売所の設置、管理運営を行う。【共同施設】
● 共同で農産物の加工を行い、6次産業化を推進する。
● 共同でECサイトを作成し、農産物の販路を拡大する。
● 共同で農業インターンシップの受け入れを実施し、関係人口の拡大や地域の担い手の確保を図る。
● 共同で体験農園の設置や農業体験イベントを開催し、都市住民との交流促進、関係人口の拡大に向けた取組を行う。
● 鳥獣害防護柵の効果を高めるため、周辺の集落協定と連携し、地域一帯を囲む鳥獣害防護柵を設置するとともに、
　　メンテナンスを協力して行う。</t>
    <rPh sb="72" eb="74">
      <t>キョウドウ</t>
    </rPh>
    <rPh sb="74" eb="76">
      <t>シセツ</t>
    </rPh>
    <rPh sb="272" eb="274">
      <t>チョウジュウ</t>
    </rPh>
    <rPh sb="274" eb="275">
      <t>ガイ</t>
    </rPh>
    <rPh sb="275" eb="277">
      <t>ボウゴ</t>
    </rPh>
    <phoneticPr fontId="6"/>
  </si>
  <si>
    <t>多様な組織等の参画の活動例</t>
    <rPh sb="0" eb="2">
      <t>タヨウ</t>
    </rPh>
    <rPh sb="3" eb="5">
      <t>ソシキ</t>
    </rPh>
    <rPh sb="5" eb="6">
      <t>トウ</t>
    </rPh>
    <rPh sb="7" eb="9">
      <t>サンカク</t>
    </rPh>
    <rPh sb="10" eb="12">
      <t>カツドウ</t>
    </rPh>
    <rPh sb="12" eb="13">
      <t>レイ</t>
    </rPh>
    <phoneticPr fontId="6"/>
  </si>
  <si>
    <t>例）機械の共同利用のための組織を立ち上げ、
　　ネットワーク化した協定農用地の80％で機械利用の共同化を行う。</t>
    <rPh sb="0" eb="1">
      <t>レイ</t>
    </rPh>
    <rPh sb="2" eb="4">
      <t>キカイ</t>
    </rPh>
    <rPh sb="5" eb="7">
      <t>キョウドウ</t>
    </rPh>
    <rPh sb="7" eb="9">
      <t>リヨウ</t>
    </rPh>
    <rPh sb="13" eb="15">
      <t>ソシキ</t>
    </rPh>
    <rPh sb="16" eb="17">
      <t>タ</t>
    </rPh>
    <rPh sb="18" eb="19">
      <t>ア</t>
    </rPh>
    <rPh sb="30" eb="31">
      <t>カ</t>
    </rPh>
    <rPh sb="33" eb="35">
      <t>キョウテイ</t>
    </rPh>
    <rPh sb="35" eb="38">
      <t>ノウヨウチ</t>
    </rPh>
    <rPh sb="43" eb="45">
      <t>キカイ</t>
    </rPh>
    <rPh sb="45" eb="47">
      <t>リヨウ</t>
    </rPh>
    <rPh sb="48" eb="51">
      <t>キョウドウカ</t>
    </rPh>
    <rPh sb="52" eb="53">
      <t>オコナ</t>
    </rPh>
    <phoneticPr fontId="6"/>
  </si>
  <si>
    <t>機械の共同利用組織「○○ネットワーク協議会」を設立し、機械の賃借方法や、管理方法、予約体制などに関する基本ルールを定めた。そのうえで、ネットワーク化した協定農用地のうち約20％の面積を対象に、共同利用の試行に向けた実施計画を策定した。</t>
    <rPh sb="0" eb="2">
      <t>キカイ</t>
    </rPh>
    <rPh sb="3" eb="5">
      <t>キョウドウ</t>
    </rPh>
    <rPh sb="5" eb="7">
      <t>リヨウ</t>
    </rPh>
    <rPh sb="7" eb="9">
      <t>ソシキ</t>
    </rPh>
    <rPh sb="18" eb="21">
      <t>キョウギカイ</t>
    </rPh>
    <rPh sb="23" eb="25">
      <t>セツリツ</t>
    </rPh>
    <rPh sb="27" eb="29">
      <t>キカイ</t>
    </rPh>
    <rPh sb="30" eb="32">
      <t>チンシャク</t>
    </rPh>
    <rPh sb="32" eb="34">
      <t>ホウホウ</t>
    </rPh>
    <rPh sb="36" eb="38">
      <t>カンリ</t>
    </rPh>
    <rPh sb="38" eb="40">
      <t>ホウホウ</t>
    </rPh>
    <rPh sb="41" eb="43">
      <t>ヨヤク</t>
    </rPh>
    <rPh sb="43" eb="45">
      <t>タイセイ</t>
    </rPh>
    <rPh sb="48" eb="49">
      <t>カン</t>
    </rPh>
    <rPh sb="51" eb="53">
      <t>キホン</t>
    </rPh>
    <rPh sb="57" eb="58">
      <t>サダ</t>
    </rPh>
    <phoneticPr fontId="6"/>
  </si>
  <si>
    <t>ネットワーク化した協定農用地の約20％で機械の共同利用を試行した。運用上の課題や事例を共有しながら、利用ルールや管理体制の改善した。また、共有した情報を踏まえ、翌年度には対象面積を40％まで拡大する方針をまとめた。</t>
    <rPh sb="69" eb="71">
      <t>キョウユウ</t>
    </rPh>
    <rPh sb="73" eb="75">
      <t>ジョウホウ</t>
    </rPh>
    <rPh sb="76" eb="77">
      <t>フ</t>
    </rPh>
    <rPh sb="80" eb="83">
      <t>ヨクネンド</t>
    </rPh>
    <phoneticPr fontId="6"/>
  </si>
  <si>
    <t>改善された運営体制を基に、新たな参加者を募りながら地域全体への呼びかけを強化した。その結果、機械共同利用の対象が協定農用地の約60％に広がり、複数の農家が効率的に作業を行えるようになった。</t>
    <phoneticPr fontId="6"/>
  </si>
  <si>
    <t>協定農用地の約70％で機械の共同利用を実施した。機械の整備・管理体制を強化し、燃料費や作業時間の削減など、具体的な効果を共有する説明会を実施した。</t>
    <rPh sb="11" eb="13">
      <t>キカイ</t>
    </rPh>
    <rPh sb="14" eb="16">
      <t>キョウドウ</t>
    </rPh>
    <rPh sb="16" eb="18">
      <t>リヨウ</t>
    </rPh>
    <rPh sb="19" eb="21">
      <t>ジッシ</t>
    </rPh>
    <phoneticPr fontId="6"/>
  </si>
  <si>
    <t>これまでの取組を発展させ、協定農用地の約80％で機械の共同利用が定着した。これに合わせて、共同利用のルールを正式な地域協定に位置づけ、長期的に継続できる仕組みを確立した。今後の課題として機械の更新計画や操作技術の継承方法を整理し、地域全体で持続可能な農業経営の基盤づくりを進める。</t>
    <phoneticPr fontId="6"/>
  </si>
  <si>
    <t>例）ア：当該農地の法面について、石積みの補修、防草シートの設置による適切な維持管理を
　　　　 実施する。
     イ：当該農地を含む協定農用地で生産される農産物●●をJAのイベントとJAの
　　　　ホームページを活動してＰＲする。</t>
    <rPh sb="0" eb="1">
      <t>レイ</t>
    </rPh>
    <phoneticPr fontId="6"/>
  </si>
  <si>
    <t>初年度は、超急傾斜地の現状把握を目的に、法面の状態を点検し、石積みの崩落箇所や雑草繁茂の状況を調査した。その結果を基に、補修や防草対策が必要な箇所を明確にし、維持管理計画を作成した。また、協定農用地で生産される「○○米」の特性やPR方法について、JA担当者との情報交換を行い、発信の方向性を検討した。</t>
    <rPh sb="108" eb="109">
      <t>マイ</t>
    </rPh>
    <phoneticPr fontId="6"/>
  </si>
  <si>
    <t>優先度の高い法面から順に石積みの補修を実施し、雨水による侵食や崩落の防止を図った。さらに、一部の法面には防草シートを試験的に設置し、効果を確認した。同時に、JAの協力を得て、地域のイベントにおいて協定農用地で生産された農産物の紹介ブースを設け、消費者への認知拡大を試みた。</t>
    <phoneticPr fontId="6"/>
  </si>
  <si>
    <t>防草シート設置箇所を拡大し、効果的な維持管理方法を総会で共有した。法面管理の作業を共同で行う体制づくりを進めるとともに、JAのホームページで当該農産物の紹介ページを掲載し、生産者の声や地域の取組状況を情報発信することで、地域農産物のブランド価値向上を目指した。</t>
    <rPh sb="25" eb="27">
      <t>ソウカイ</t>
    </rPh>
    <phoneticPr fontId="6"/>
  </si>
  <si>
    <t>これまでの維持管理方法の成果をもとに、法面全体の点検と補修を継続的に実施し、安全な状態を保てるよう体制を整えた。また、JA主催の複数のイベントに参加し、農産物の試食や販売を通じて地域の知名度向上を図った。加えて、ホームページでの発信内容を充実させ、季節ごとの生産状況や地域活動の様子を定期的に掲載した。</t>
    <phoneticPr fontId="6"/>
  </si>
  <si>
    <t>対象となる法面すべてにおいて石積みの補修と防草シートの設置が完了し、良好な維持管理状態が確立された。地域内では共同での点検・補修作業が定例化し、長期的に保全活動を継続できる仕組みが整った。また、JAとの連携によるPR活動を通じて、協定農用地で生産される農産物が地域特産として広く認知され、イベントやオンラインでの販売促進にもつながった。</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</si>
</sst>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76" formatCode="#,##0_ "/>
    <numFmt numFmtId="177" formatCode="[$-411]ggge&quot;年&quot;m&quot;月&quot;d&quot;日&quot;;@"/>
    <numFmt numFmtId="178" formatCode="#,##0\ ;[Red]\(#,##0\)"/>
    <numFmt numFmtId="179" formatCode="#,##0\ "/>
    <numFmt numFmtId="180" formatCode="m/d;@"/>
    <numFmt numFmtId="181" formatCode="&quot;¥&quot;#,##0_);[Red]\(&quot;¥&quot;#,##0\)"/>
    <numFmt numFmtId="182" formatCode="&quot;平成&quot;0&quot;年度&quot;"/>
    <numFmt numFmtId="183" formatCode="#&quot; 年&quot;"/>
    <numFmt numFmtId="184" formatCode="&quot;平成 &quot;#&quot; 年度&quot;"/>
    <numFmt numFmtId="185" formatCode="#0.0&quot; ha&quot;"/>
    <numFmt numFmtId="186" formatCode="0.0"/>
    <numFmt numFmtId="187" formatCode="0.0&quot;ha&quot;"/>
    <numFmt numFmtId="188" formatCode="0&quot;人&quot;"/>
    <numFmt numFmtId="189" formatCode="0_);[Red]\(0\)"/>
  </numFmts>
  <fonts count="1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14"/>
      <name val="ＭＳ Ｐゴシック"/>
      <family val="3"/>
      <charset val="128"/>
      <scheme val="minor"/>
    </font>
    <font>
      <sz val="9"/>
      <name val="ＭＳ Ｐゴシック"/>
      <family val="3"/>
      <charset val="128"/>
      <scheme val="minor"/>
    </font>
    <font>
      <b/>
      <sz val="11"/>
      <name val="ＭＳ Ｐゴシック"/>
      <family val="3"/>
      <charset val="128"/>
      <scheme val="minor"/>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b/>
      <sz val="18"/>
      <name val="ＭＳ Ｐゴシック"/>
      <family val="3"/>
      <charset val="128"/>
    </font>
    <font>
      <sz val="12"/>
      <name val="ＭＳ Ｐ明朝"/>
      <family val="1"/>
      <charset val="128"/>
    </font>
    <font>
      <sz val="11"/>
      <color rgb="FFFF0000"/>
      <name val="ＭＳ Ｐゴシック"/>
      <family val="3"/>
      <charset val="128"/>
      <scheme val="minor"/>
    </font>
    <font>
      <sz val="12"/>
      <name val="ＭＳ Ｐゴシック"/>
      <family val="3"/>
      <charset val="128"/>
      <scheme val="minor"/>
    </font>
    <font>
      <sz val="14"/>
      <name val="ＭＳ Ｐ明朝"/>
      <family val="1"/>
      <charset val="128"/>
    </font>
    <font>
      <b/>
      <sz val="18"/>
      <name val="ＭＳ Ｐ明朝"/>
      <family val="1"/>
      <charset val="128"/>
    </font>
    <font>
      <b/>
      <sz val="11"/>
      <name val="ＭＳ Ｐ明朝"/>
      <family val="1"/>
      <charset val="128"/>
    </font>
    <font>
      <i/>
      <sz val="11"/>
      <color rgb="FF7F7F7F"/>
      <name val="ＭＳ Ｐゴシック"/>
      <family val="2"/>
      <charset val="128"/>
      <scheme val="minor"/>
    </font>
    <font>
      <sz val="11"/>
      <name val="DejaVu Sans"/>
      <family val="2"/>
    </font>
    <font>
      <b/>
      <sz val="14"/>
      <name val="DejaVu Sans"/>
      <family val="2"/>
    </font>
    <font>
      <b/>
      <sz val="14"/>
      <name val="HG創英角ｺﾞｼｯｸUB"/>
      <family val="3"/>
    </font>
    <font>
      <sz val="11"/>
      <name val="ＭＳ ゴシック"/>
      <family val="3"/>
    </font>
    <font>
      <sz val="11"/>
      <name val="ＭＳ Ｐゴシック"/>
      <family val="3"/>
    </font>
    <font>
      <sz val="11"/>
      <name val="ＭＳ ゴシック"/>
      <family val="3"/>
      <charset val="128"/>
    </font>
    <font>
      <sz val="14"/>
      <name val="ＭＳ ゴシック"/>
      <family val="3"/>
    </font>
    <font>
      <sz val="14"/>
      <name val="ＭＳ 明朝"/>
      <family val="1"/>
    </font>
    <font>
      <sz val="14"/>
      <name val="DejaVu Sans"/>
      <family val="2"/>
    </font>
    <font>
      <sz val="14"/>
      <name val="ＭＳ ゴシック"/>
      <family val="3"/>
      <charset val="128"/>
    </font>
    <font>
      <sz val="16"/>
      <name val="ＭＳ 明朝"/>
      <family val="1"/>
    </font>
    <font>
      <sz val="12"/>
      <name val="ＭＳ 明朝"/>
      <family val="1"/>
    </font>
    <font>
      <sz val="12"/>
      <name val="DejaVu Sans"/>
      <family val="3"/>
      <charset val="128"/>
    </font>
    <font>
      <sz val="12"/>
      <name val="ＭＳ ゴシック"/>
      <family val="3"/>
      <charset val="128"/>
    </font>
    <font>
      <sz val="12"/>
      <name val="DejaVu Sans"/>
      <family val="2"/>
    </font>
    <font>
      <b/>
      <sz val="18"/>
      <name val="DejaVu Sans"/>
      <family val="2"/>
    </font>
    <font>
      <sz val="12"/>
      <name val="ＭＳ Ｐゴシック"/>
      <family val="3"/>
    </font>
    <font>
      <sz val="12"/>
      <name val="ＭＳ Ｐゴシック"/>
      <family val="3"/>
      <charset val="128"/>
    </font>
    <font>
      <b/>
      <sz val="20"/>
      <name val="DejaVu Sans"/>
      <family val="2"/>
    </font>
    <font>
      <sz val="10"/>
      <name val="ＭＳ Ｐゴシック"/>
      <family val="3"/>
      <charset val="128"/>
    </font>
    <font>
      <b/>
      <sz val="12"/>
      <name val="ＭＳ Ｐゴシック"/>
      <family val="3"/>
      <charset val="128"/>
    </font>
    <font>
      <b/>
      <sz val="11"/>
      <name val="ＭＳ Ｐゴシック"/>
      <family val="3"/>
      <charset val="128"/>
    </font>
    <font>
      <sz val="10"/>
      <color theme="0" tint="-0.34998626667073579"/>
      <name val="ＭＳ Ｐゴシック"/>
      <family val="3"/>
      <charset val="128"/>
    </font>
    <font>
      <sz val="11"/>
      <color theme="1"/>
      <name val="ＭＳ Ｐゴシック"/>
      <family val="2"/>
      <scheme val="minor"/>
    </font>
    <font>
      <sz val="12"/>
      <color theme="1"/>
      <name val="ＭＳ Ｐゴシック"/>
      <family val="2"/>
      <scheme val="minor"/>
    </font>
    <font>
      <sz val="6"/>
      <name val="ＭＳ Ｐゴシック"/>
      <family val="3"/>
      <charset val="128"/>
      <scheme val="minor"/>
    </font>
    <font>
      <sz val="12"/>
      <color theme="1"/>
      <name val="ＭＳ Ｐゴシック"/>
      <family val="3"/>
      <charset val="128"/>
      <scheme val="minor"/>
    </font>
    <font>
      <sz val="9"/>
      <color rgb="FF000000"/>
      <name val="ＭＳ 明朝"/>
      <family val="1"/>
      <charset val="128"/>
    </font>
    <font>
      <sz val="14"/>
      <color rgb="FFFF0000"/>
      <name val="ＭＳ Ｐ明朝"/>
      <family val="1"/>
      <charset val="128"/>
    </font>
    <font>
      <sz val="11"/>
      <color rgb="FF000000"/>
      <name val="ＭＳ 明朝"/>
      <family val="1"/>
      <charset val="128"/>
    </font>
    <font>
      <b/>
      <sz val="16"/>
      <name val="ＭＳ Ｐ明朝"/>
      <family val="1"/>
      <charset val="128"/>
    </font>
    <font>
      <sz val="13"/>
      <name val="ＭＳ Ｐ明朝"/>
      <family val="1"/>
      <charset val="128"/>
    </font>
    <font>
      <sz val="16"/>
      <name val="ＭＳ Ｐ明朝"/>
      <family val="1"/>
      <charset val="128"/>
    </font>
    <font>
      <u/>
      <sz val="11"/>
      <color theme="10"/>
      <name val="ＭＳ Ｐゴシック"/>
      <family val="3"/>
      <charset val="128"/>
    </font>
    <font>
      <b/>
      <sz val="16"/>
      <name val="ＭＳ Ｐゴシック"/>
      <family val="3"/>
      <charset val="128"/>
    </font>
    <font>
      <sz val="14"/>
      <name val="ＭＳ Ｐゴシック"/>
      <family val="3"/>
      <charset val="128"/>
    </font>
    <font>
      <b/>
      <sz val="20"/>
      <name val="ＭＳ ゴシック"/>
      <family val="3"/>
      <charset val="128"/>
    </font>
    <font>
      <sz val="11"/>
      <name val="ＭＳ 明朝"/>
      <family val="1"/>
      <charset val="128"/>
    </font>
    <font>
      <sz val="9"/>
      <name val="ＭＳ Ｐゴシック"/>
      <family val="3"/>
      <charset val="128"/>
    </font>
    <font>
      <sz val="11"/>
      <color rgb="FFFF0000"/>
      <name val="ＭＳ 明朝"/>
      <family val="1"/>
      <charset val="128"/>
    </font>
    <font>
      <sz val="10"/>
      <name val="ＭＳ 明朝"/>
      <family val="1"/>
      <charset val="128"/>
    </font>
    <font>
      <sz val="10"/>
      <name val="ＭＳ 明朝"/>
      <family val="1"/>
    </font>
    <font>
      <sz val="16"/>
      <name val="ＭＳ ゴシック"/>
      <family val="3"/>
      <charset val="128"/>
    </font>
    <font>
      <sz val="16"/>
      <name val="ＭＳ Ｐゴシック"/>
      <family val="3"/>
      <charset val="128"/>
      <scheme val="minor"/>
    </font>
    <font>
      <b/>
      <sz val="14"/>
      <name val="ＭＳ Ｐゴシック"/>
      <family val="3"/>
      <charset val="128"/>
      <scheme val="minor"/>
    </font>
    <font>
      <sz val="18"/>
      <name val="ＭＳ Ｐゴシック"/>
      <family val="3"/>
      <charset val="128"/>
      <scheme val="minor"/>
    </font>
    <font>
      <sz val="11"/>
      <color rgb="FFFF0000"/>
      <name val="ＭＳ Ｐ明朝"/>
      <family val="1"/>
      <charset val="128"/>
    </font>
    <font>
      <sz val="10"/>
      <name val="メイリオ"/>
      <family val="3"/>
      <charset val="128"/>
    </font>
    <font>
      <sz val="12"/>
      <name val="ＭＳ 明朝"/>
      <family val="1"/>
      <charset val="128"/>
    </font>
    <font>
      <sz val="10"/>
      <color rgb="FFFF0000"/>
      <name val="ＭＳ ゴシック"/>
      <family val="3"/>
      <charset val="128"/>
    </font>
    <font>
      <b/>
      <sz val="20"/>
      <name val="ＭＳ Ｐゴシック"/>
      <family val="3"/>
      <charset val="128"/>
    </font>
    <font>
      <sz val="20"/>
      <name val="ＭＳ Ｐゴシック"/>
      <family val="3"/>
      <charset val="128"/>
    </font>
    <font>
      <sz val="10"/>
      <color rgb="FFFF0000"/>
      <name val="ＭＳ Ｐゴシック"/>
      <family val="3"/>
      <charset val="128"/>
      <scheme val="minor"/>
    </font>
    <font>
      <sz val="10"/>
      <color rgb="FFFF0000"/>
      <name val="ＭＳ 明朝"/>
      <family val="1"/>
    </font>
    <font>
      <sz val="10"/>
      <color rgb="FFFF0000"/>
      <name val="DejaVu Sans"/>
      <family val="2"/>
    </font>
    <font>
      <b/>
      <sz val="18"/>
      <name val="ＭＳ Ｐゴシック"/>
      <family val="3"/>
      <charset val="128"/>
      <scheme val="minor"/>
    </font>
    <font>
      <sz val="10"/>
      <color theme="1"/>
      <name val="ＭＳ 明朝"/>
      <family val="1"/>
    </font>
    <font>
      <sz val="10"/>
      <color theme="1"/>
      <name val="ＭＳ ゴシック"/>
      <family val="3"/>
      <charset val="128"/>
    </font>
    <font>
      <sz val="10"/>
      <color theme="1"/>
      <name val="DejaVu Sans"/>
      <family val="2"/>
    </font>
    <font>
      <sz val="10"/>
      <color theme="1"/>
      <name val="ＭＳ Ｐゴシック"/>
      <family val="3"/>
    </font>
    <font>
      <sz val="10"/>
      <color rgb="FFFF0000"/>
      <name val="ＭＳ Ｐゴシック"/>
      <family val="3"/>
    </font>
    <font>
      <sz val="11"/>
      <color rgb="FFFF0000"/>
      <name val="ＭＳ Ｐゴシック"/>
      <family val="3"/>
    </font>
    <font>
      <sz val="12"/>
      <color rgb="FFFF0000"/>
      <name val="ＭＳ 明朝"/>
      <family val="1"/>
    </font>
    <font>
      <sz val="10"/>
      <color rgb="FFFF0000"/>
      <name val="メイリオ"/>
      <family val="3"/>
      <charset val="128"/>
    </font>
    <font>
      <sz val="11"/>
      <color rgb="FFFF0000"/>
      <name val="DejaVu Sans"/>
      <family val="2"/>
    </font>
    <font>
      <sz val="11"/>
      <color rgb="FFFF0000"/>
      <name val="ＭＳ ゴシック"/>
      <family val="3"/>
      <charset val="128"/>
    </font>
    <font>
      <sz val="11"/>
      <name val="DejaVu Sans"/>
      <family val="1"/>
    </font>
    <font>
      <b/>
      <sz val="16"/>
      <name val="ＭＳ Ｐゴシック"/>
      <family val="3"/>
      <charset val="128"/>
      <scheme val="minor"/>
    </font>
    <font>
      <sz val="10"/>
      <color theme="1"/>
      <name val="ＭＳ Ｐゴシック"/>
      <family val="3"/>
      <charset val="128"/>
      <scheme val="minor"/>
    </font>
    <font>
      <sz val="12"/>
      <color theme="1"/>
      <name val="ＭＳ 明朝"/>
      <family val="1"/>
      <charset val="128"/>
    </font>
    <font>
      <sz val="10"/>
      <color theme="1"/>
      <name val="メイリオ"/>
      <family val="3"/>
      <charset val="128"/>
    </font>
    <font>
      <b/>
      <sz val="20"/>
      <name val="ＭＳ Ｐゴシック"/>
      <family val="3"/>
      <charset val="128"/>
      <scheme val="minor"/>
    </font>
    <font>
      <b/>
      <sz val="18"/>
      <name val="ＭＳ ゴシック"/>
      <family val="3"/>
      <charset val="128"/>
    </font>
    <font>
      <sz val="16"/>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font>
    <font>
      <sz val="12"/>
      <color theme="2" tint="-9.9978637043366805E-2"/>
      <name val="ＭＳ Ｐゴシック"/>
      <family val="3"/>
      <charset val="128"/>
    </font>
    <font>
      <sz val="10"/>
      <color rgb="FFFF0000"/>
      <name val="ＭＳ Ｐゴシック"/>
      <family val="3"/>
      <charset val="128"/>
    </font>
    <font>
      <sz val="20"/>
      <name val="ＭＳ Ｐゴシック"/>
      <family val="3"/>
      <charset val="128"/>
      <scheme val="minor"/>
    </font>
    <font>
      <sz val="18"/>
      <name val="DejaVu Sans"/>
      <family val="2"/>
    </font>
    <font>
      <sz val="14"/>
      <color rgb="FFFF0000"/>
      <name val="ＭＳ Ｐゴシック"/>
      <family val="3"/>
      <charset val="128"/>
      <scheme val="minor"/>
    </font>
    <font>
      <b/>
      <sz val="14"/>
      <color rgb="FFFF0000"/>
      <name val="ＭＳ Ｐゴシック"/>
      <family val="3"/>
      <charset val="128"/>
      <scheme val="minor"/>
    </font>
    <font>
      <b/>
      <sz val="11"/>
      <name val="ＭＳ Ｐゴシック"/>
      <family val="3"/>
      <charset val="128"/>
      <scheme val="major"/>
    </font>
    <font>
      <sz val="13"/>
      <color rgb="FFFF0000"/>
      <name val="ＭＳ Ｐ明朝"/>
      <family val="1"/>
      <charset val="128"/>
    </font>
    <font>
      <sz val="14"/>
      <color theme="1"/>
      <name val="ＭＳ Ｐゴシック"/>
      <family val="3"/>
      <charset val="128"/>
      <scheme val="minor"/>
    </font>
    <font>
      <sz val="10"/>
      <name val="ＭＳ Ｐ明朝"/>
      <family val="1"/>
      <charset val="128"/>
    </font>
    <font>
      <b/>
      <sz val="15"/>
      <name val="ＭＳ Ｐ明朝"/>
      <family val="1"/>
      <charset val="128"/>
    </font>
    <font>
      <sz val="16"/>
      <name val="DejaVu Sans"/>
      <family val="2"/>
    </font>
    <font>
      <sz val="10"/>
      <color rgb="FFFF0000"/>
      <name val="ＭＳ Ｐ明朝"/>
      <family val="1"/>
      <charset val="128"/>
    </font>
    <font>
      <b/>
      <sz val="22"/>
      <name val="ＭＳ Ｐゴシック"/>
      <family val="3"/>
      <charset val="128"/>
      <scheme val="minor"/>
    </font>
    <font>
      <b/>
      <sz val="22"/>
      <name val="ＭＳ ゴシック"/>
      <family val="3"/>
      <charset val="128"/>
    </font>
    <font>
      <sz val="11"/>
      <name val="ＭＳ Ｐゴシック"/>
      <family val="3"/>
      <charset val="128"/>
      <scheme val="major"/>
    </font>
    <font>
      <sz val="14"/>
      <color rgb="FFFF0000"/>
      <name val="ＭＳ Ｐゴシック"/>
      <family val="3"/>
      <charset val="128"/>
    </font>
    <font>
      <sz val="14"/>
      <color rgb="FF0070C0"/>
      <name val="ＭＳ Ｐゴシック"/>
      <family val="3"/>
      <charset val="128"/>
    </font>
    <font>
      <sz val="12"/>
      <color rgb="FFFF0000"/>
      <name val="ＭＳ Ｐゴシック"/>
      <family val="3"/>
      <charset val="128"/>
    </font>
    <font>
      <sz val="18"/>
      <name val="ＭＳ Ｐゴシック"/>
      <family val="3"/>
    </font>
    <font>
      <sz val="18"/>
      <name val="ＭＳ 明朝"/>
      <family val="1"/>
    </font>
    <font>
      <sz val="12"/>
      <name val="BIZ UDPゴシック"/>
      <family val="3"/>
      <charset val="128"/>
    </font>
    <font>
      <sz val="16"/>
      <name val="ＭＳ Ｐゴシック"/>
      <family val="3"/>
      <charset val="128"/>
    </font>
    <font>
      <b/>
      <sz val="22"/>
      <color theme="1"/>
      <name val="ＭＳ Ｐゴシック"/>
      <family val="3"/>
      <charset val="128"/>
      <scheme val="major"/>
    </font>
    <font>
      <sz val="18"/>
      <color theme="1"/>
      <name val="ＭＳ 明朝"/>
      <family val="1"/>
      <charset val="128"/>
    </font>
    <font>
      <sz val="10.5"/>
      <name val="ＭＳ Ｐゴシック"/>
      <family val="3"/>
      <charset val="128"/>
    </font>
    <font>
      <sz val="6"/>
      <name val="ＭＳ Ｐゴシック"/>
      <family val="2"/>
      <charset val="128"/>
      <scheme val="minor"/>
    </font>
    <font>
      <vertAlign val="superscript"/>
      <sz val="11"/>
      <name val="ＭＳ 明朝"/>
      <family val="1"/>
      <charset val="128"/>
    </font>
    <font>
      <sz val="11"/>
      <color theme="1"/>
      <name val="ＭＳ 明朝"/>
      <family val="1"/>
      <charset val="128"/>
    </font>
    <font>
      <sz val="8"/>
      <color rgb="FFFF0000"/>
      <name val="ＭＳ 明朝"/>
      <family val="1"/>
      <charset val="128"/>
    </font>
    <font>
      <sz val="6"/>
      <color rgb="FFFF0000"/>
      <name val="ＭＳ 明朝"/>
      <family val="1"/>
      <charset val="128"/>
    </font>
    <font>
      <sz val="10"/>
      <color rgb="FFFF0000"/>
      <name val="ＭＳ 明朝"/>
      <family val="1"/>
      <charset val="128"/>
    </font>
    <font>
      <sz val="11"/>
      <color rgb="FFFF0000"/>
      <name val="ＭＳ Ｐゴシック"/>
      <family val="3"/>
      <charset val="128"/>
    </font>
  </fonts>
  <fills count="2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D9D9D9"/>
        <bgColor rgb="FFDEEBF7"/>
      </patternFill>
    </fill>
    <fill>
      <patternFill patternType="solid">
        <fgColor rgb="FFBFBFBF"/>
        <bgColor rgb="FFD9D9D9"/>
      </patternFill>
    </fill>
    <fill>
      <patternFill patternType="solid">
        <fgColor rgb="FFE2EFDA"/>
        <bgColor indexed="64"/>
      </patternFill>
    </fill>
    <fill>
      <patternFill patternType="solid">
        <fgColor rgb="FFFFF2CC"/>
        <bgColor indexed="64"/>
      </patternFill>
    </fill>
    <fill>
      <patternFill patternType="solid">
        <fgColor theme="0" tint="-0.14999847407452621"/>
        <bgColor rgb="FFDEEBF7"/>
      </patternFill>
    </fill>
    <fill>
      <patternFill patternType="solid">
        <fgColor theme="4" tint="0.59999389629810485"/>
        <bgColor indexed="64"/>
      </patternFill>
    </fill>
    <fill>
      <patternFill patternType="solid">
        <fgColor rgb="FFFFE497"/>
        <bgColor indexed="64"/>
      </patternFill>
    </fill>
    <fill>
      <patternFill patternType="solid">
        <fgColor theme="0" tint="-4.9989318521683403E-2"/>
        <bgColor indexed="64"/>
      </patternFill>
    </fill>
    <fill>
      <patternFill patternType="solid">
        <fgColor rgb="FFD9EACE"/>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79998168889431442"/>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auto="1"/>
      </left>
      <right style="thin">
        <color auto="1"/>
      </right>
      <top style="thin">
        <color auto="1"/>
      </top>
      <bottom style="thin">
        <color auto="1"/>
      </bottom>
      <diagonal style="hair">
        <color auto="1"/>
      </diagonal>
    </border>
    <border diagonalUp="1">
      <left style="thin">
        <color auto="1"/>
      </left>
      <right style="thin">
        <color auto="1"/>
      </right>
      <top/>
      <bottom style="thin">
        <color auto="1"/>
      </bottom>
      <diagonal style="hair">
        <color auto="1"/>
      </diagonal>
    </border>
    <border diagonalUp="1">
      <left style="thin">
        <color auto="1"/>
      </left>
      <right style="thin">
        <color auto="1"/>
      </right>
      <top/>
      <bottom style="double">
        <color auto="1"/>
      </bottom>
      <diagonal style="hair">
        <color auto="1"/>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hair">
        <color indexed="64"/>
      </left>
      <right style="thin">
        <color indexed="64"/>
      </right>
      <top/>
      <bottom style="thin">
        <color indexed="64"/>
      </bottom>
      <diagonal style="hair">
        <color indexed="64"/>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auto="1"/>
      </right>
      <top style="thin">
        <color auto="1"/>
      </top>
      <bottom style="thin">
        <color auto="1"/>
      </bottom>
      <diagonal/>
    </border>
    <border>
      <left style="thin">
        <color rgb="FF000000"/>
      </left>
      <right style="thin">
        <color rgb="FF000000"/>
      </right>
      <top/>
      <bottom style="thin">
        <color rgb="FF000000"/>
      </bottom>
      <diagonal/>
    </border>
    <border>
      <left style="thin">
        <color indexed="64"/>
      </left>
      <right/>
      <top style="dotted">
        <color indexed="64"/>
      </top>
      <bottom style="thin">
        <color indexed="64"/>
      </bottom>
      <diagonal/>
    </border>
    <border>
      <left/>
      <right/>
      <top/>
      <bottom style="dashed">
        <color indexed="64"/>
      </bottom>
      <diagonal/>
    </border>
    <border>
      <left style="thin">
        <color auto="1"/>
      </left>
      <right style="thin">
        <color auto="1"/>
      </right>
      <top style="thin">
        <color auto="1"/>
      </top>
      <bottom style="double">
        <color indexed="64"/>
      </bottom>
      <diagonal/>
    </border>
    <border>
      <left style="thin">
        <color indexed="64"/>
      </left>
      <right/>
      <top style="double">
        <color indexed="64"/>
      </top>
      <bottom/>
      <diagonal/>
    </border>
    <border>
      <left/>
      <right style="thin">
        <color auto="1"/>
      </right>
      <top style="double">
        <color indexed="64"/>
      </top>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auto="1"/>
      </left>
      <right style="thin">
        <color auto="1"/>
      </right>
      <top style="thin">
        <color auto="1"/>
      </top>
      <bottom style="thin">
        <color auto="1"/>
      </bottom>
      <diagonal style="thin">
        <color auto="1"/>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dotted">
        <color indexed="64"/>
      </bottom>
      <diagonal/>
    </border>
  </borders>
  <cellStyleXfs count="44">
    <xf numFmtId="0" fontId="0" fillId="0" borderId="0"/>
    <xf numFmtId="38" fontId="5" fillId="0" borderId="0" applyFont="0" applyFill="0" applyBorder="0" applyAlignment="0" applyProtection="0"/>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0" fontId="15" fillId="0" borderId="0"/>
    <xf numFmtId="0" fontId="15" fillId="0" borderId="0">
      <alignment vertical="center"/>
    </xf>
    <xf numFmtId="0" fontId="4" fillId="0" borderId="0">
      <alignment vertical="center"/>
    </xf>
    <xf numFmtId="0" fontId="14" fillId="0" borderId="0"/>
    <xf numFmtId="0" fontId="15" fillId="0" borderId="0">
      <alignment vertical="center"/>
    </xf>
    <xf numFmtId="0" fontId="4" fillId="0" borderId="0"/>
    <xf numFmtId="0" fontId="15" fillId="0" borderId="0">
      <alignment vertical="center"/>
    </xf>
    <xf numFmtId="0" fontId="15" fillId="0" borderId="0">
      <alignment vertical="center"/>
    </xf>
    <xf numFmtId="0" fontId="16" fillId="0" borderId="0">
      <alignment vertical="center"/>
    </xf>
    <xf numFmtId="0" fontId="4" fillId="0" borderId="0"/>
    <xf numFmtId="0" fontId="4" fillId="0" borderId="0">
      <alignment vertical="center"/>
    </xf>
    <xf numFmtId="0" fontId="24" fillId="0" borderId="0" applyNumberFormat="0" applyFill="0" applyBorder="0" applyAlignment="0" applyProtection="0">
      <alignment vertical="center"/>
    </xf>
    <xf numFmtId="0" fontId="29" fillId="0" borderId="0"/>
    <xf numFmtId="178" fontId="29" fillId="0" borderId="0" applyBorder="0" applyProtection="0"/>
    <xf numFmtId="0" fontId="48" fillId="0" borderId="0"/>
    <xf numFmtId="38" fontId="15" fillId="0" borderId="0" applyFont="0" applyFill="0" applyBorder="0" applyAlignment="0" applyProtection="0">
      <alignment vertical="center"/>
    </xf>
    <xf numFmtId="0" fontId="4" fillId="0" borderId="0"/>
    <xf numFmtId="0" fontId="15" fillId="0" borderId="0">
      <alignment vertical="center"/>
    </xf>
    <xf numFmtId="0" fontId="4" fillId="0" borderId="0">
      <alignment vertical="center"/>
    </xf>
    <xf numFmtId="0" fontId="4" fillId="0" borderId="0">
      <alignment vertical="center"/>
    </xf>
    <xf numFmtId="0" fontId="3" fillId="0" borderId="0">
      <alignment vertical="center"/>
    </xf>
    <xf numFmtId="0" fontId="30" fillId="0" borderId="0">
      <alignment vertical="center"/>
    </xf>
    <xf numFmtId="0" fontId="3" fillId="0" borderId="0">
      <alignment vertical="center"/>
    </xf>
    <xf numFmtId="0" fontId="58" fillId="0" borderId="0" applyNumberFormat="0" applyFill="0" applyBorder="0" applyAlignment="0" applyProtection="0">
      <alignment vertical="center"/>
    </xf>
    <xf numFmtId="0" fontId="48" fillId="0" borderId="0"/>
    <xf numFmtId="38" fontId="4" fillId="0" borderId="0" applyFont="0" applyFill="0" applyBorder="0" applyAlignment="0" applyProtection="0">
      <alignment vertical="center"/>
    </xf>
    <xf numFmtId="38" fontId="4" fillId="0" borderId="0" applyFont="0" applyFill="0" applyBorder="0" applyAlignment="0" applyProtection="0"/>
    <xf numFmtId="9" fontId="4" fillId="0" borderId="0" applyFont="0" applyFill="0" applyBorder="0" applyAlignment="0" applyProtection="0"/>
    <xf numFmtId="0" fontId="65" fillId="0" borderId="0">
      <alignment vertical="center"/>
    </xf>
    <xf numFmtId="0" fontId="3"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4" fillId="0" borderId="0">
      <alignment vertical="center"/>
    </xf>
    <xf numFmtId="0" fontId="1" fillId="0" borderId="0">
      <alignment vertical="center"/>
    </xf>
    <xf numFmtId="9" fontId="4" fillId="0" borderId="0" applyFont="0" applyFill="0" applyBorder="0" applyAlignment="0" applyProtection="0">
      <alignment vertical="center"/>
    </xf>
  </cellStyleXfs>
  <cellXfs count="1134">
    <xf numFmtId="0" fontId="0" fillId="0" borderId="0" xfId="0"/>
    <xf numFmtId="0" fontId="0" fillId="0" borderId="0" xfId="0" applyAlignment="1">
      <alignment vertical="center"/>
    </xf>
    <xf numFmtId="0" fontId="7" fillId="2" borderId="0" xfId="0" applyFont="1" applyFill="1"/>
    <xf numFmtId="38" fontId="8" fillId="2" borderId="0" xfId="1" applyFont="1" applyFill="1" applyAlignment="1">
      <alignment vertical="center"/>
    </xf>
    <xf numFmtId="38" fontId="9" fillId="2" borderId="0" xfId="1" applyFont="1" applyFill="1" applyAlignment="1">
      <alignment vertical="center"/>
    </xf>
    <xf numFmtId="38" fontId="8" fillId="2" borderId="0" xfId="1" applyFont="1" applyFill="1" applyBorder="1" applyAlignment="1">
      <alignment vertical="center"/>
    </xf>
    <xf numFmtId="38" fontId="11" fillId="2" borderId="0" xfId="1" applyFont="1" applyFill="1" applyAlignment="1">
      <alignment vertical="center"/>
    </xf>
    <xf numFmtId="38" fontId="11" fillId="2" borderId="0" xfId="1" applyFont="1" applyFill="1" applyAlignment="1">
      <alignment horizontal="right" vertical="center"/>
    </xf>
    <xf numFmtId="38" fontId="9" fillId="2" borderId="4" xfId="1" applyFont="1" applyFill="1" applyBorder="1" applyAlignment="1">
      <alignment horizontal="center" vertical="center"/>
    </xf>
    <xf numFmtId="38" fontId="9" fillId="2" borderId="0" xfId="1" applyFont="1" applyFill="1" applyBorder="1" applyAlignment="1">
      <alignment horizontal="center" vertical="center"/>
    </xf>
    <xf numFmtId="38" fontId="9" fillId="2" borderId="0" xfId="1" applyFont="1" applyFill="1" applyBorder="1" applyAlignment="1">
      <alignment vertical="center"/>
    </xf>
    <xf numFmtId="38" fontId="9" fillId="2" borderId="23" xfId="1" applyFont="1" applyFill="1" applyBorder="1" applyAlignment="1">
      <alignment horizontal="center" vertical="center"/>
    </xf>
    <xf numFmtId="38" fontId="10" fillId="2" borderId="0" xfId="1" applyFont="1" applyFill="1" applyAlignment="1">
      <alignment vertical="center"/>
    </xf>
    <xf numFmtId="38" fontId="12" fillId="2" borderId="0" xfId="1" applyFont="1" applyFill="1" applyAlignment="1">
      <alignment horizontal="center" vertical="center"/>
    </xf>
    <xf numFmtId="38" fontId="9" fillId="2" borderId="0" xfId="1" applyFont="1" applyFill="1" applyBorder="1" applyAlignment="1">
      <alignment vertical="center" wrapText="1"/>
    </xf>
    <xf numFmtId="38" fontId="13" fillId="2" borderId="0" xfId="1" applyFont="1" applyFill="1" applyAlignment="1">
      <alignment vertical="center"/>
    </xf>
    <xf numFmtId="38" fontId="9" fillId="4" borderId="1" xfId="1" applyFont="1" applyFill="1" applyBorder="1" applyAlignment="1">
      <alignment horizontal="center" vertical="center"/>
    </xf>
    <xf numFmtId="38" fontId="9" fillId="2" borderId="32" xfId="1" applyFont="1" applyFill="1" applyBorder="1" applyAlignment="1">
      <alignment horizontal="center" vertical="center"/>
    </xf>
    <xf numFmtId="38" fontId="9" fillId="2" borderId="33" xfId="1" applyFont="1" applyFill="1" applyBorder="1" applyAlignment="1">
      <alignment vertical="center"/>
    </xf>
    <xf numFmtId="38" fontId="9" fillId="2" borderId="44" xfId="1" applyFont="1" applyFill="1" applyBorder="1" applyAlignment="1">
      <alignment horizontal="center" vertical="center"/>
    </xf>
    <xf numFmtId="38" fontId="9" fillId="2" borderId="45" xfId="1" applyFont="1" applyFill="1" applyBorder="1" applyAlignment="1">
      <alignment vertical="center"/>
    </xf>
    <xf numFmtId="38" fontId="8" fillId="0" borderId="0" xfId="1" applyFont="1" applyBorder="1" applyAlignment="1">
      <alignment vertical="center"/>
    </xf>
    <xf numFmtId="0" fontId="7" fillId="4" borderId="5" xfId="0" applyFont="1" applyFill="1" applyBorder="1" applyAlignment="1">
      <alignment horizontal="center" vertical="center"/>
    </xf>
    <xf numFmtId="0" fontId="0" fillId="0" borderId="0" xfId="0" applyAlignment="1">
      <alignment horizontal="center"/>
    </xf>
    <xf numFmtId="0" fontId="0" fillId="0" borderId="0" xfId="0" applyAlignment="1">
      <alignment horizontal="right"/>
    </xf>
    <xf numFmtId="0" fontId="8" fillId="0" borderId="0" xfId="0" applyFont="1"/>
    <xf numFmtId="0" fontId="8" fillId="0" borderId="1" xfId="0" applyFont="1" applyBorder="1" applyAlignment="1">
      <alignment horizontal="right" vertical="center" wrapText="1"/>
    </xf>
    <xf numFmtId="0" fontId="8" fillId="0" borderId="1" xfId="0" applyFont="1" applyBorder="1" applyAlignment="1">
      <alignment horizontal="center" vertical="center" wrapText="1"/>
    </xf>
    <xf numFmtId="0" fontId="7" fillId="4" borderId="1"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1" xfId="0" applyFont="1" applyFill="1" applyBorder="1" applyAlignment="1">
      <alignment horizontal="center" vertical="center"/>
    </xf>
    <xf numFmtId="0" fontId="8" fillId="0" borderId="0" xfId="0" applyFont="1" applyAlignment="1">
      <alignment horizontal="center" vertical="center" wrapText="1"/>
    </xf>
    <xf numFmtId="38" fontId="19" fillId="2" borderId="0" xfId="1" applyFont="1" applyFill="1" applyAlignment="1">
      <alignment vertical="center"/>
    </xf>
    <xf numFmtId="177" fontId="20" fillId="2" borderId="0" xfId="1" applyNumberFormat="1" applyFont="1" applyFill="1" applyAlignment="1">
      <alignment vertical="center"/>
    </xf>
    <xf numFmtId="0" fontId="7" fillId="2" borderId="0" xfId="0" applyFont="1" applyFill="1" applyAlignment="1">
      <alignment horizontal="left"/>
    </xf>
    <xf numFmtId="0" fontId="7" fillId="2" borderId="0" xfId="0" applyFont="1" applyFill="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38" fontId="7" fillId="0" borderId="0" xfId="1" applyFont="1" applyFill="1" applyBorder="1" applyAlignment="1">
      <alignment vertical="center"/>
    </xf>
    <xf numFmtId="0" fontId="7" fillId="2" borderId="0" xfId="0" applyFont="1" applyFill="1" applyAlignment="1">
      <alignment horizontal="center"/>
    </xf>
    <xf numFmtId="0" fontId="21" fillId="2" borderId="0" xfId="0" applyFont="1" applyFill="1" applyAlignment="1">
      <alignment horizontal="center"/>
    </xf>
    <xf numFmtId="0" fontId="7" fillId="0" borderId="1" xfId="0" applyFont="1" applyBorder="1" applyAlignment="1">
      <alignment horizontal="center" vertical="center"/>
    </xf>
    <xf numFmtId="38" fontId="7" fillId="0" borderId="1" xfId="1" applyFont="1" applyFill="1" applyBorder="1" applyAlignment="1">
      <alignment horizontal="center" vertical="center"/>
    </xf>
    <xf numFmtId="0" fontId="7" fillId="4" borderId="51" xfId="0" applyFont="1" applyFill="1" applyBorder="1" applyAlignment="1">
      <alignment horizontal="center" vertical="center"/>
    </xf>
    <xf numFmtId="0" fontId="7" fillId="4" borderId="52" xfId="0" applyFont="1" applyFill="1" applyBorder="1" applyAlignment="1">
      <alignment horizontal="center" vertical="center"/>
    </xf>
    <xf numFmtId="0" fontId="18" fillId="0" borderId="55" xfId="0" applyFont="1" applyBorder="1" applyAlignment="1">
      <alignment horizontal="left" vertical="center"/>
    </xf>
    <xf numFmtId="0" fontId="18" fillId="0" borderId="1" xfId="0" applyFont="1" applyBorder="1" applyAlignment="1">
      <alignment horizontal="center" vertical="center"/>
    </xf>
    <xf numFmtId="0" fontId="22" fillId="2" borderId="0" xfId="0" applyFont="1" applyFill="1" applyAlignment="1">
      <alignment vertical="center"/>
    </xf>
    <xf numFmtId="0" fontId="22" fillId="2" borderId="0" xfId="0" applyFont="1" applyFill="1" applyAlignment="1">
      <alignment horizontal="left" vertical="center"/>
    </xf>
    <xf numFmtId="0" fontId="27" fillId="0" borderId="0" xfId="0" applyFont="1" applyAlignment="1">
      <alignment horizontal="center" vertical="center"/>
    </xf>
    <xf numFmtId="0" fontId="25" fillId="0" borderId="0" xfId="0" applyFont="1" applyAlignment="1">
      <alignment vertical="center"/>
    </xf>
    <xf numFmtId="0" fontId="28" fillId="0" borderId="0" xfId="0" applyFont="1" applyAlignment="1">
      <alignment horizontal="right" vertical="center"/>
    </xf>
    <xf numFmtId="0" fontId="25" fillId="0" borderId="0" xfId="0" applyFont="1" applyAlignment="1">
      <alignment horizontal="left" vertical="center"/>
    </xf>
    <xf numFmtId="0" fontId="28" fillId="0" borderId="0" xfId="0" applyFont="1" applyAlignment="1">
      <alignment vertical="center"/>
    </xf>
    <xf numFmtId="0" fontId="25" fillId="5" borderId="1" xfId="0" applyFont="1" applyFill="1" applyBorder="1" applyAlignment="1">
      <alignment horizontal="center" vertical="center"/>
    </xf>
    <xf numFmtId="0" fontId="30" fillId="0" borderId="1" xfId="0" applyFont="1" applyBorder="1" applyAlignment="1">
      <alignment horizontal="center" vertical="center"/>
    </xf>
    <xf numFmtId="0" fontId="25" fillId="0" borderId="1" xfId="0" applyFont="1" applyBorder="1" applyAlignment="1">
      <alignment vertical="center"/>
    </xf>
    <xf numFmtId="0" fontId="0" fillId="0" borderId="60" xfId="0" applyBorder="1" applyAlignment="1">
      <alignment vertical="center"/>
    </xf>
    <xf numFmtId="0" fontId="28" fillId="0" borderId="0" xfId="0" applyFont="1" applyAlignment="1">
      <alignment horizontal="center" vertical="center"/>
    </xf>
    <xf numFmtId="0" fontId="28" fillId="0" borderId="0" xfId="0" applyFont="1" applyAlignment="1">
      <alignment horizontal="left" vertical="center"/>
    </xf>
    <xf numFmtId="0" fontId="31" fillId="0" borderId="0" xfId="0" applyFont="1" applyAlignment="1">
      <alignment horizontal="center" vertical="center"/>
    </xf>
    <xf numFmtId="179" fontId="28" fillId="0" borderId="0" xfId="0" applyNumberFormat="1" applyFont="1" applyAlignment="1">
      <alignment horizontal="right" vertical="center"/>
    </xf>
    <xf numFmtId="0" fontId="30" fillId="0" borderId="0" xfId="0" applyFont="1" applyAlignment="1">
      <alignment vertical="center"/>
    </xf>
    <xf numFmtId="0" fontId="0" fillId="0" borderId="1" xfId="0" applyBorder="1" applyAlignment="1">
      <alignment vertical="center"/>
    </xf>
    <xf numFmtId="0" fontId="32" fillId="0" borderId="0" xfId="17" applyFont="1" applyAlignment="1">
      <alignment vertical="center"/>
    </xf>
    <xf numFmtId="0" fontId="33" fillId="0" borderId="0" xfId="17" applyFont="1" applyAlignment="1">
      <alignment horizontal="right" vertical="center"/>
    </xf>
    <xf numFmtId="0" fontId="35" fillId="0" borderId="0" xfId="17" applyFont="1" applyAlignment="1">
      <alignment vertical="center"/>
    </xf>
    <xf numFmtId="0" fontId="29" fillId="0" borderId="0" xfId="17"/>
    <xf numFmtId="0" fontId="36" fillId="0" borderId="0" xfId="17" applyFont="1" applyAlignment="1">
      <alignment vertical="center"/>
    </xf>
    <xf numFmtId="178" fontId="36" fillId="0" borderId="0" xfId="18" applyFont="1" applyBorder="1" applyAlignment="1" applyProtection="1">
      <alignment vertical="center" shrinkToFit="1"/>
    </xf>
    <xf numFmtId="178" fontId="25" fillId="5" borderId="1" xfId="18" applyFont="1" applyFill="1" applyBorder="1" applyAlignment="1" applyProtection="1">
      <alignment horizontal="center" vertical="center" shrinkToFit="1"/>
    </xf>
    <xf numFmtId="38" fontId="11" fillId="2" borderId="0" xfId="1" applyFont="1" applyFill="1" applyAlignment="1">
      <alignment horizontal="center" vertical="center"/>
    </xf>
    <xf numFmtId="0" fontId="17" fillId="0" borderId="0" xfId="0" applyFont="1" applyAlignment="1">
      <alignment horizontal="center" vertical="center" shrinkToFit="1"/>
    </xf>
    <xf numFmtId="0" fontId="25" fillId="0" borderId="67" xfId="17" applyFont="1" applyBorder="1" applyAlignment="1">
      <alignment horizontal="center" vertical="center"/>
    </xf>
    <xf numFmtId="0" fontId="25" fillId="0" borderId="58" xfId="17" applyFont="1" applyBorder="1" applyAlignment="1">
      <alignment horizontal="center" vertical="center" wrapText="1"/>
    </xf>
    <xf numFmtId="0" fontId="29" fillId="0" borderId="59" xfId="17" applyBorder="1" applyAlignment="1">
      <alignment horizontal="center" vertical="center"/>
    </xf>
    <xf numFmtId="0" fontId="29" fillId="0" borderId="1" xfId="17" applyBorder="1" applyAlignment="1">
      <alignment horizontal="center" vertical="center"/>
    </xf>
    <xf numFmtId="0" fontId="29" fillId="0" borderId="0" xfId="17" applyAlignment="1">
      <alignment horizontal="right" vertical="center"/>
    </xf>
    <xf numFmtId="0" fontId="46" fillId="0" borderId="0" xfId="0" applyFont="1"/>
    <xf numFmtId="0" fontId="44" fillId="4" borderId="2" xfId="0" applyFont="1" applyFill="1" applyBorder="1" applyAlignment="1">
      <alignment horizontal="center" vertical="center"/>
    </xf>
    <xf numFmtId="0" fontId="44" fillId="0" borderId="23" xfId="0" applyFont="1" applyBorder="1" applyAlignment="1">
      <alignment horizontal="center" vertical="center"/>
    </xf>
    <xf numFmtId="0" fontId="44" fillId="0" borderId="24" xfId="0" applyFont="1" applyBorder="1" applyAlignment="1">
      <alignment horizontal="center" vertical="center"/>
    </xf>
    <xf numFmtId="0" fontId="44" fillId="4" borderId="31" xfId="0" applyFont="1" applyFill="1" applyBorder="1" applyAlignment="1">
      <alignment horizontal="center" vertical="center"/>
    </xf>
    <xf numFmtId="0" fontId="44" fillId="0" borderId="4" xfId="0" applyFont="1" applyBorder="1" applyAlignment="1">
      <alignment vertical="center"/>
    </xf>
    <xf numFmtId="0" fontId="44" fillId="0" borderId="31" xfId="0" applyFont="1" applyBorder="1" applyAlignment="1">
      <alignment vertical="center"/>
    </xf>
    <xf numFmtId="0" fontId="44" fillId="0" borderId="2" xfId="0" applyFont="1" applyBorder="1" applyAlignment="1">
      <alignment horizontal="right" vertical="center"/>
    </xf>
    <xf numFmtId="0" fontId="44" fillId="0" borderId="32" xfId="0" applyFont="1" applyBorder="1" applyAlignment="1">
      <alignment horizontal="center" vertical="center"/>
    </xf>
    <xf numFmtId="0" fontId="44" fillId="0" borderId="33" xfId="0" applyFont="1" applyBorder="1" applyAlignment="1">
      <alignment horizontal="left" vertical="center"/>
    </xf>
    <xf numFmtId="0" fontId="44" fillId="0" borderId="33" xfId="0" applyFont="1" applyBorder="1" applyAlignment="1">
      <alignment horizontal="center" vertical="center"/>
    </xf>
    <xf numFmtId="0" fontId="44" fillId="0" borderId="34" xfId="0" applyFont="1" applyBorder="1" applyAlignment="1">
      <alignment vertical="center"/>
    </xf>
    <xf numFmtId="0" fontId="44" fillId="0" borderId="44" xfId="0" applyFont="1" applyBorder="1" applyAlignment="1">
      <alignment horizontal="center" vertical="center"/>
    </xf>
    <xf numFmtId="0" fontId="44" fillId="0" borderId="27" xfId="0" applyFont="1" applyBorder="1" applyAlignment="1">
      <alignment horizontal="center" vertical="center"/>
    </xf>
    <xf numFmtId="0" fontId="44" fillId="0" borderId="45" xfId="0" applyFont="1" applyBorder="1" applyAlignment="1">
      <alignment horizontal="center" vertical="center"/>
    </xf>
    <xf numFmtId="0" fontId="44" fillId="0" borderId="45" xfId="0" applyFont="1" applyBorder="1" applyAlignment="1">
      <alignment horizontal="left" vertical="center"/>
    </xf>
    <xf numFmtId="0" fontId="44" fillId="0" borderId="46" xfId="0" applyFont="1" applyBorder="1" applyAlignment="1">
      <alignment horizontal="left" vertical="center"/>
    </xf>
    <xf numFmtId="0" fontId="44" fillId="0" borderId="29" xfId="0" applyFont="1" applyBorder="1" applyAlignment="1">
      <alignment horizontal="center" vertical="center"/>
    </xf>
    <xf numFmtId="0" fontId="44" fillId="0" borderId="29" xfId="0" applyFont="1" applyBorder="1" applyAlignment="1">
      <alignment horizontal="left" vertical="center"/>
    </xf>
    <xf numFmtId="0" fontId="44" fillId="0" borderId="28" xfId="0" applyFont="1" applyBorder="1" applyAlignment="1">
      <alignment vertical="center"/>
    </xf>
    <xf numFmtId="0" fontId="44" fillId="0" borderId="24" xfId="0" applyFont="1" applyBorder="1" applyAlignment="1">
      <alignment horizontal="left" vertical="center"/>
    </xf>
    <xf numFmtId="0" fontId="44" fillId="0" borderId="25" xfId="0" applyFont="1" applyBorder="1" applyAlignment="1">
      <alignment vertical="center"/>
    </xf>
    <xf numFmtId="0" fontId="44" fillId="0" borderId="1" xfId="0" applyFont="1" applyBorder="1" applyAlignment="1">
      <alignment horizontal="center" vertical="center"/>
    </xf>
    <xf numFmtId="0" fontId="44" fillId="0" borderId="1" xfId="0" applyFont="1" applyBorder="1" applyAlignment="1">
      <alignment horizontal="left" vertical="center"/>
    </xf>
    <xf numFmtId="0" fontId="48" fillId="0" borderId="0" xfId="19"/>
    <xf numFmtId="0" fontId="52" fillId="0" borderId="69" xfId="19" applyFont="1" applyBorder="1" applyAlignment="1">
      <alignment horizontal="center" vertical="center" wrapText="1"/>
    </xf>
    <xf numFmtId="0" fontId="52" fillId="0" borderId="69" xfId="19" applyFont="1" applyBorder="1" applyAlignment="1">
      <alignment horizontal="left" vertical="center" wrapText="1"/>
    </xf>
    <xf numFmtId="177" fontId="52" fillId="0" borderId="69" xfId="19" applyNumberFormat="1" applyFont="1" applyBorder="1" applyAlignment="1">
      <alignment horizontal="center" vertical="center" wrapText="1"/>
    </xf>
    <xf numFmtId="181" fontId="52" fillId="0" borderId="69" xfId="19" applyNumberFormat="1" applyFont="1" applyBorder="1" applyAlignment="1">
      <alignment horizontal="center" vertical="center" wrapText="1"/>
    </xf>
    <xf numFmtId="0" fontId="52" fillId="0" borderId="69" xfId="19" applyFont="1" applyBorder="1" applyAlignment="1">
      <alignment horizontal="right" vertical="center" wrapText="1"/>
    </xf>
    <xf numFmtId="0" fontId="53" fillId="2" borderId="0" xfId="0" applyFont="1" applyFill="1" applyAlignment="1">
      <alignment vertical="center"/>
    </xf>
    <xf numFmtId="0" fontId="43" fillId="0" borderId="0" xfId="0" applyFont="1" applyAlignment="1">
      <alignment horizontal="center" vertical="center"/>
    </xf>
    <xf numFmtId="0" fontId="18" fillId="0" borderId="1" xfId="0" applyFont="1" applyBorder="1" applyAlignment="1">
      <alignment vertical="center"/>
    </xf>
    <xf numFmtId="0" fontId="54" fillId="4" borderId="69" xfId="19" applyFont="1" applyFill="1" applyBorder="1" applyAlignment="1">
      <alignment horizontal="center" vertical="center" wrapText="1"/>
    </xf>
    <xf numFmtId="0" fontId="7" fillId="0" borderId="0" xfId="0" applyFont="1"/>
    <xf numFmtId="0" fontId="23" fillId="0" borderId="0" xfId="0" applyFont="1" applyAlignment="1">
      <alignment vertical="center"/>
    </xf>
    <xf numFmtId="0" fontId="56" fillId="0" borderId="0" xfId="0" applyFont="1" applyAlignment="1">
      <alignment vertical="top" wrapText="1"/>
    </xf>
    <xf numFmtId="0" fontId="56" fillId="0" borderId="0" xfId="0" applyFont="1" applyAlignment="1">
      <alignment vertical="center" wrapText="1"/>
    </xf>
    <xf numFmtId="0" fontId="7" fillId="2" borderId="0" xfId="0" applyFont="1" applyFill="1" applyAlignment="1">
      <alignment vertical="center"/>
    </xf>
    <xf numFmtId="0" fontId="42" fillId="0" borderId="0" xfId="0" applyFont="1"/>
    <xf numFmtId="0" fontId="42" fillId="0" borderId="0" xfId="0" applyFont="1" applyAlignment="1">
      <alignment horizontal="center"/>
    </xf>
    <xf numFmtId="0" fontId="42" fillId="0" borderId="0" xfId="0" applyFont="1" applyAlignment="1">
      <alignment vertical="center"/>
    </xf>
    <xf numFmtId="0" fontId="44" fillId="4" borderId="28" xfId="0" applyFont="1" applyFill="1" applyBorder="1" applyAlignment="1">
      <alignment horizontal="center" vertical="center"/>
    </xf>
    <xf numFmtId="0" fontId="59" fillId="0" borderId="29" xfId="0" applyFont="1" applyBorder="1" applyAlignment="1">
      <alignment horizontal="left" vertical="center"/>
    </xf>
    <xf numFmtId="0" fontId="43" fillId="0" borderId="0" xfId="17" applyFont="1" applyAlignment="1">
      <alignment horizontal="center" vertical="center"/>
    </xf>
    <xf numFmtId="38" fontId="9" fillId="8" borderId="45" xfId="1" applyFont="1" applyFill="1" applyBorder="1" applyAlignment="1">
      <alignment horizontal="left" vertical="center"/>
    </xf>
    <xf numFmtId="38" fontId="9" fillId="8" borderId="46" xfId="1" applyFont="1" applyFill="1" applyBorder="1" applyAlignment="1">
      <alignment horizontal="left" vertical="center"/>
    </xf>
    <xf numFmtId="38" fontId="9" fillId="2" borderId="84" xfId="1" applyFont="1" applyFill="1" applyBorder="1" applyAlignment="1">
      <alignment horizontal="center" vertical="center"/>
    </xf>
    <xf numFmtId="38" fontId="9" fillId="2" borderId="85" xfId="1" applyFont="1" applyFill="1" applyBorder="1" applyAlignment="1">
      <alignment vertical="center"/>
    </xf>
    <xf numFmtId="38" fontId="9" fillId="3" borderId="29" xfId="1" applyFont="1" applyFill="1" applyBorder="1" applyAlignment="1">
      <alignment vertical="center" wrapText="1"/>
    </xf>
    <xf numFmtId="38" fontId="9" fillId="3" borderId="28" xfId="1" applyFont="1" applyFill="1" applyBorder="1" applyAlignment="1">
      <alignment vertical="center" wrapText="1"/>
    </xf>
    <xf numFmtId="38" fontId="9" fillId="0" borderId="27" xfId="1" applyFont="1" applyFill="1" applyBorder="1" applyAlignment="1">
      <alignment vertical="center" wrapText="1"/>
    </xf>
    <xf numFmtId="0" fontId="34" fillId="0" borderId="0" xfId="17" applyFont="1" applyAlignment="1">
      <alignment horizontal="center" vertical="center"/>
    </xf>
    <xf numFmtId="178" fontId="30" fillId="5" borderId="1" xfId="18" applyFont="1" applyFill="1" applyBorder="1" applyAlignment="1" applyProtection="1">
      <alignment horizontal="center" vertical="center" shrinkToFit="1"/>
    </xf>
    <xf numFmtId="178" fontId="30" fillId="5" borderId="4" xfId="18" applyFont="1" applyFill="1" applyBorder="1" applyAlignment="1" applyProtection="1">
      <alignment horizontal="center" vertical="center" shrinkToFit="1"/>
    </xf>
    <xf numFmtId="0" fontId="63" fillId="0" borderId="1" xfId="17" applyFont="1" applyBorder="1" applyAlignment="1">
      <alignment vertical="center" wrapText="1"/>
    </xf>
    <xf numFmtId="0" fontId="63" fillId="0" borderId="1" xfId="17" applyFont="1" applyBorder="1" applyAlignment="1">
      <alignment vertical="center"/>
    </xf>
    <xf numFmtId="38" fontId="68" fillId="2" borderId="0" xfId="1" applyFont="1" applyFill="1" applyAlignment="1">
      <alignment vertical="center"/>
    </xf>
    <xf numFmtId="38" fontId="68" fillId="2" borderId="0" xfId="1" applyFont="1" applyFill="1" applyAlignment="1">
      <alignment horizontal="center" vertical="center"/>
    </xf>
    <xf numFmtId="58" fontId="11" fillId="2" borderId="0" xfId="1" applyNumberFormat="1" applyFont="1" applyFill="1" applyAlignment="1">
      <alignment horizontal="right" vertical="center"/>
    </xf>
    <xf numFmtId="0" fontId="11" fillId="2" borderId="0" xfId="1" applyNumberFormat="1" applyFont="1" applyFill="1" applyAlignment="1">
      <alignment horizontal="right" vertical="center"/>
    </xf>
    <xf numFmtId="38" fontId="11" fillId="2" borderId="0" xfId="1" applyFont="1" applyFill="1" applyAlignment="1">
      <alignment horizontal="left" vertical="center"/>
    </xf>
    <xf numFmtId="38" fontId="69" fillId="2" borderId="0" xfId="1" applyFont="1" applyFill="1" applyAlignment="1">
      <alignment vertical="center"/>
    </xf>
    <xf numFmtId="38" fontId="11" fillId="2" borderId="0" xfId="1" applyFont="1" applyFill="1" applyBorder="1" applyAlignment="1">
      <alignment horizontal="left" vertical="center"/>
    </xf>
    <xf numFmtId="38" fontId="44" fillId="2" borderId="0" xfId="30" applyFont="1" applyFill="1" applyBorder="1" applyAlignment="1">
      <alignment vertical="center"/>
    </xf>
    <xf numFmtId="38" fontId="64" fillId="2" borderId="0" xfId="30" applyFont="1" applyFill="1" applyBorder="1" applyAlignment="1">
      <alignment vertical="center"/>
    </xf>
    <xf numFmtId="38" fontId="11" fillId="2" borderId="1" xfId="1" applyFont="1" applyFill="1" applyBorder="1" applyAlignment="1">
      <alignment vertical="center"/>
    </xf>
    <xf numFmtId="38" fontId="11" fillId="2" borderId="1" xfId="1" applyFont="1" applyFill="1" applyBorder="1" applyAlignment="1">
      <alignment horizontal="center" vertical="center"/>
    </xf>
    <xf numFmtId="38" fontId="60" fillId="2" borderId="1" xfId="30" applyFont="1" applyFill="1" applyBorder="1" applyAlignment="1">
      <alignment horizontal="right" vertical="center"/>
    </xf>
    <xf numFmtId="38" fontId="62" fillId="2" borderId="0" xfId="30" applyFont="1" applyFill="1" applyBorder="1" applyAlignment="1">
      <alignment vertical="center"/>
    </xf>
    <xf numFmtId="0" fontId="7" fillId="2" borderId="0" xfId="0" applyFont="1" applyFill="1" applyAlignment="1">
      <alignment vertical="top"/>
    </xf>
    <xf numFmtId="38" fontId="7" fillId="0" borderId="4" xfId="1" applyFont="1" applyFill="1" applyBorder="1" applyAlignment="1">
      <alignment horizontal="center" vertical="center"/>
    </xf>
    <xf numFmtId="38" fontId="7" fillId="0" borderId="4" xfId="1" applyFont="1" applyFill="1" applyBorder="1" applyAlignment="1">
      <alignment horizontal="center" vertical="center" wrapText="1"/>
    </xf>
    <xf numFmtId="0" fontId="7" fillId="0" borderId="58" xfId="0" applyFont="1" applyBorder="1" applyAlignment="1">
      <alignment horizontal="center" vertical="center"/>
    </xf>
    <xf numFmtId="38" fontId="18" fillId="0" borderId="1" xfId="1" applyFont="1" applyFill="1" applyBorder="1" applyAlignment="1">
      <alignment horizontal="center" vertical="center"/>
    </xf>
    <xf numFmtId="38" fontId="8" fillId="2" borderId="0" xfId="1" applyFont="1" applyFill="1" applyAlignment="1">
      <alignment horizontal="center" vertical="center"/>
    </xf>
    <xf numFmtId="38" fontId="8" fillId="2" borderId="0" xfId="1" applyFont="1" applyFill="1" applyAlignment="1">
      <alignment vertical="center" wrapText="1"/>
    </xf>
    <xf numFmtId="38" fontId="70" fillId="2" borderId="0" xfId="1" applyFont="1" applyFill="1" applyAlignment="1">
      <alignment horizontal="center" vertical="center"/>
    </xf>
    <xf numFmtId="38" fontId="9" fillId="2" borderId="0" xfId="1" applyFont="1" applyFill="1" applyAlignment="1">
      <alignment horizontal="right" vertical="center"/>
    </xf>
    <xf numFmtId="0" fontId="0" fillId="0" borderId="0" xfId="0" applyAlignment="1">
      <alignment horizontal="center" vertical="center"/>
    </xf>
    <xf numFmtId="0" fontId="60" fillId="0" borderId="0" xfId="0" applyFont="1" applyAlignment="1">
      <alignment horizontal="left" vertical="center"/>
    </xf>
    <xf numFmtId="38" fontId="7" fillId="13" borderId="14" xfId="1" applyFont="1" applyFill="1" applyBorder="1" applyAlignment="1">
      <alignment vertical="center"/>
    </xf>
    <xf numFmtId="38" fontId="7" fillId="13" borderId="18" xfId="1" applyFont="1" applyFill="1" applyBorder="1" applyAlignment="1">
      <alignment vertical="center"/>
    </xf>
    <xf numFmtId="38" fontId="7" fillId="13" borderId="19" xfId="1" applyFont="1" applyFill="1" applyBorder="1" applyAlignment="1">
      <alignment vertical="center"/>
    </xf>
    <xf numFmtId="38" fontId="7" fillId="13" borderId="90" xfId="1" applyFont="1" applyFill="1" applyBorder="1" applyAlignment="1">
      <alignment vertical="center"/>
    </xf>
    <xf numFmtId="38" fontId="7" fillId="13" borderId="94" xfId="1" applyFont="1" applyFill="1" applyBorder="1" applyAlignment="1">
      <alignment vertical="center"/>
    </xf>
    <xf numFmtId="38" fontId="7" fillId="13" borderId="95" xfId="1" applyFont="1" applyFill="1" applyBorder="1" applyAlignment="1">
      <alignment vertical="center"/>
    </xf>
    <xf numFmtId="176" fontId="7" fillId="13" borderId="9" xfId="0" applyNumberFormat="1" applyFont="1" applyFill="1" applyBorder="1" applyAlignment="1">
      <alignment vertical="center"/>
    </xf>
    <xf numFmtId="0" fontId="7" fillId="13" borderId="89" xfId="0" applyFont="1" applyFill="1" applyBorder="1"/>
    <xf numFmtId="38" fontId="7" fillId="8" borderId="13" xfId="1" applyFont="1" applyFill="1" applyBorder="1" applyAlignment="1">
      <alignment vertical="center"/>
    </xf>
    <xf numFmtId="0" fontId="26" fillId="5" borderId="0" xfId="0" applyFont="1" applyFill="1" applyAlignment="1">
      <alignment vertical="center"/>
    </xf>
    <xf numFmtId="38" fontId="77" fillId="8" borderId="46" xfId="1" applyFont="1" applyFill="1" applyBorder="1" applyAlignment="1">
      <alignment horizontal="left" vertical="center"/>
    </xf>
    <xf numFmtId="38" fontId="77" fillId="8" borderId="45" xfId="1" applyFont="1" applyFill="1" applyBorder="1" applyAlignment="1">
      <alignment horizontal="left" vertical="center"/>
    </xf>
    <xf numFmtId="0" fontId="72" fillId="4" borderId="4" xfId="10" applyFont="1" applyFill="1" applyBorder="1" applyAlignment="1">
      <alignment horizontal="center" vertical="center" wrapText="1" shrinkToFit="1" readingOrder="1"/>
    </xf>
    <xf numFmtId="0" fontId="72" fillId="4" borderId="1" xfId="38" applyFont="1" applyFill="1" applyBorder="1" applyAlignment="1">
      <alignment horizontal="center" vertical="center" wrapText="1"/>
    </xf>
    <xf numFmtId="38" fontId="72" fillId="0" borderId="27" xfId="3" applyFont="1" applyFill="1" applyBorder="1" applyAlignment="1">
      <alignment horizontal="right" vertical="center" wrapText="1" shrinkToFit="1" readingOrder="1"/>
    </xf>
    <xf numFmtId="38" fontId="72" fillId="0" borderId="60" xfId="3" applyFont="1" applyFill="1" applyBorder="1" applyAlignment="1">
      <alignment horizontal="right" vertical="center" wrapText="1"/>
    </xf>
    <xf numFmtId="38" fontId="72" fillId="0" borderId="60" xfId="3" applyFont="1" applyFill="1" applyBorder="1" applyAlignment="1">
      <alignment horizontal="right" vertical="center" shrinkToFit="1" readingOrder="1"/>
    </xf>
    <xf numFmtId="38" fontId="72" fillId="0" borderId="1" xfId="3" applyFont="1" applyFill="1" applyBorder="1" applyAlignment="1">
      <alignment horizontal="right" vertical="center" wrapText="1"/>
    </xf>
    <xf numFmtId="38" fontId="72" fillId="0" borderId="61" xfId="3" applyFont="1" applyFill="1" applyBorder="1" applyAlignment="1">
      <alignment horizontal="right" vertical="center" shrinkToFit="1" readingOrder="1"/>
    </xf>
    <xf numFmtId="38" fontId="72" fillId="0" borderId="62" xfId="3" applyFont="1" applyFill="1" applyBorder="1" applyAlignment="1">
      <alignment horizontal="right" vertical="center" shrinkToFit="1" readingOrder="1"/>
    </xf>
    <xf numFmtId="38" fontId="72" fillId="0" borderId="63" xfId="3" applyFont="1" applyFill="1" applyBorder="1" applyAlignment="1">
      <alignment horizontal="right" vertical="center" shrinkToFit="1" readingOrder="1"/>
    </xf>
    <xf numFmtId="38" fontId="72" fillId="0" borderId="64" xfId="3" applyFont="1" applyFill="1" applyBorder="1" applyAlignment="1">
      <alignment horizontal="right" vertical="center" shrinkToFit="1" readingOrder="1"/>
    </xf>
    <xf numFmtId="0" fontId="73" fillId="0" borderId="0" xfId="0" applyFont="1" applyAlignment="1">
      <alignment vertical="center"/>
    </xf>
    <xf numFmtId="0" fontId="62" fillId="0" borderId="1" xfId="0" applyFont="1" applyBorder="1" applyAlignment="1">
      <alignment vertical="center"/>
    </xf>
    <xf numFmtId="0" fontId="62" fillId="0" borderId="58" xfId="0" applyFont="1" applyBorder="1" applyAlignment="1">
      <alignment vertical="center"/>
    </xf>
    <xf numFmtId="0" fontId="62" fillId="0" borderId="59" xfId="0" applyFont="1" applyBorder="1" applyAlignment="1">
      <alignment vertical="center"/>
    </xf>
    <xf numFmtId="0" fontId="73" fillId="0" borderId="58" xfId="0" applyFont="1" applyBorder="1" applyAlignment="1">
      <alignment vertical="center"/>
    </xf>
    <xf numFmtId="0" fontId="73" fillId="0" borderId="1" xfId="0" applyFont="1" applyBorder="1" applyAlignment="1">
      <alignment vertical="center"/>
    </xf>
    <xf numFmtId="180" fontId="78" fillId="8" borderId="1" xfId="18" applyNumberFormat="1" applyFont="1" applyFill="1" applyBorder="1" applyAlignment="1" applyProtection="1">
      <alignment horizontal="center" vertical="center" shrinkToFit="1"/>
    </xf>
    <xf numFmtId="178" fontId="74" fillId="8" borderId="1" xfId="18" applyFont="1" applyFill="1" applyBorder="1" applyAlignment="1" applyProtection="1">
      <alignment horizontal="left" vertical="center" shrinkToFit="1"/>
    </xf>
    <xf numFmtId="178" fontId="74" fillId="8" borderId="1" xfId="18" applyFont="1" applyFill="1" applyBorder="1" applyAlignment="1" applyProtection="1">
      <alignment vertical="center" shrinkToFit="1"/>
    </xf>
    <xf numFmtId="178" fontId="79" fillId="8" borderId="1" xfId="18" applyFont="1" applyFill="1" applyBorder="1" applyAlignment="1" applyProtection="1">
      <alignment vertical="center" shrinkToFit="1"/>
    </xf>
    <xf numFmtId="178" fontId="78" fillId="8" borderId="60" xfId="18" applyFont="1" applyFill="1" applyBorder="1" applyAlignment="1" applyProtection="1">
      <alignment vertical="center" shrinkToFit="1"/>
    </xf>
    <xf numFmtId="38" fontId="77" fillId="13" borderId="1" xfId="30" applyFont="1" applyFill="1" applyBorder="1" applyAlignment="1">
      <alignment vertical="center"/>
    </xf>
    <xf numFmtId="38" fontId="9" fillId="2" borderId="0" xfId="1" applyFont="1" applyFill="1" applyBorder="1" applyAlignment="1">
      <alignment horizontal="right" vertical="center"/>
    </xf>
    <xf numFmtId="38" fontId="77" fillId="13" borderId="37" xfId="1" applyFont="1" applyFill="1" applyBorder="1" applyAlignment="1">
      <alignment horizontal="right" vertical="center"/>
    </xf>
    <xf numFmtId="38" fontId="77" fillId="2" borderId="0" xfId="1" applyFont="1" applyFill="1" applyBorder="1" applyAlignment="1">
      <alignment vertical="center"/>
    </xf>
    <xf numFmtId="38" fontId="77" fillId="2" borderId="0" xfId="1" applyFont="1" applyFill="1" applyAlignment="1">
      <alignment vertical="center"/>
    </xf>
    <xf numFmtId="38" fontId="77" fillId="4" borderId="1" xfId="1" applyFont="1" applyFill="1" applyBorder="1" applyAlignment="1">
      <alignment horizontal="center" vertical="center"/>
    </xf>
    <xf numFmtId="38" fontId="77" fillId="13" borderId="41" xfId="1" applyFont="1" applyFill="1" applyBorder="1" applyAlignment="1">
      <alignment vertical="center"/>
    </xf>
    <xf numFmtId="38" fontId="77" fillId="13" borderId="43" xfId="1" applyFont="1" applyFill="1" applyBorder="1" applyAlignment="1">
      <alignment vertical="center"/>
    </xf>
    <xf numFmtId="38" fontId="77" fillId="13" borderId="83" xfId="1" applyFont="1" applyFill="1" applyBorder="1" applyAlignment="1">
      <alignment vertical="center"/>
    </xf>
    <xf numFmtId="38" fontId="77" fillId="13" borderId="81" xfId="1" applyFont="1" applyFill="1" applyBorder="1" applyAlignment="1">
      <alignment vertical="center"/>
    </xf>
    <xf numFmtId="38" fontId="77" fillId="13" borderId="27" xfId="1" applyFont="1" applyFill="1" applyBorder="1" applyAlignment="1">
      <alignment horizontal="right" vertical="center"/>
    </xf>
    <xf numFmtId="38" fontId="25" fillId="0" borderId="0" xfId="0" applyNumberFormat="1" applyFont="1" applyAlignment="1">
      <alignment vertical="center"/>
    </xf>
    <xf numFmtId="38" fontId="0" fillId="0" borderId="0" xfId="0" applyNumberFormat="1"/>
    <xf numFmtId="38" fontId="23" fillId="0" borderId="0" xfId="0" applyNumberFormat="1" applyFont="1" applyAlignment="1">
      <alignment vertical="top"/>
    </xf>
    <xf numFmtId="178" fontId="66" fillId="0" borderId="0" xfId="18" applyFont="1" applyBorder="1" applyAlignment="1" applyProtection="1">
      <alignment vertical="center" shrinkToFit="1"/>
    </xf>
    <xf numFmtId="0" fontId="40" fillId="0" borderId="0" xfId="17" applyFont="1" applyAlignment="1">
      <alignment horizontal="center" vertical="center" shrinkToFit="1"/>
    </xf>
    <xf numFmtId="0" fontId="59" fillId="0" borderId="0" xfId="0" applyFont="1" applyAlignment="1">
      <alignment horizontal="center" vertical="center"/>
    </xf>
    <xf numFmtId="38" fontId="80" fillId="0" borderId="0" xfId="1" applyFont="1" applyFill="1" applyAlignment="1">
      <alignment vertical="center"/>
    </xf>
    <xf numFmtId="38" fontId="80" fillId="0" borderId="0" xfId="1" applyFont="1" applyFill="1" applyAlignment="1">
      <alignment horizontal="center" vertical="center"/>
    </xf>
    <xf numFmtId="180" fontId="81" fillId="8" borderId="1" xfId="18" applyNumberFormat="1" applyFont="1" applyFill="1" applyBorder="1" applyAlignment="1" applyProtection="1">
      <alignment horizontal="center" vertical="center" shrinkToFit="1"/>
    </xf>
    <xf numFmtId="178" fontId="82" fillId="8" borderId="1" xfId="18" applyFont="1" applyFill="1" applyBorder="1" applyAlignment="1" applyProtection="1">
      <alignment horizontal="left" vertical="center" shrinkToFit="1"/>
    </xf>
    <xf numFmtId="178" fontId="82" fillId="8" borderId="1" xfId="18" applyFont="1" applyFill="1" applyBorder="1" applyAlignment="1" applyProtection="1">
      <alignment vertical="center" shrinkToFit="1"/>
    </xf>
    <xf numFmtId="178" fontId="83" fillId="8" borderId="1" xfId="18" applyFont="1" applyFill="1" applyBorder="1" applyAlignment="1" applyProtection="1">
      <alignment vertical="center" shrinkToFit="1"/>
    </xf>
    <xf numFmtId="178" fontId="81" fillId="8" borderId="60" xfId="18" applyFont="1" applyFill="1" applyBorder="1" applyAlignment="1" applyProtection="1">
      <alignment vertical="center" shrinkToFit="1"/>
    </xf>
    <xf numFmtId="178" fontId="81" fillId="7" borderId="4" xfId="18" applyFont="1" applyFill="1" applyBorder="1" applyAlignment="1" applyProtection="1">
      <alignment vertical="center" shrinkToFit="1"/>
    </xf>
    <xf numFmtId="178" fontId="81" fillId="8" borderId="1" xfId="18" applyFont="1" applyFill="1" applyBorder="1" applyAlignment="1" applyProtection="1">
      <alignment vertical="center" shrinkToFit="1"/>
    </xf>
    <xf numFmtId="178" fontId="83" fillId="7" borderId="1" xfId="18" applyFont="1" applyFill="1" applyBorder="1" applyAlignment="1" applyProtection="1">
      <alignment vertical="center" shrinkToFit="1"/>
    </xf>
    <xf numFmtId="178" fontId="83" fillId="0" borderId="0" xfId="18" applyFont="1" applyBorder="1" applyAlignment="1" applyProtection="1">
      <alignment vertical="center" shrinkToFit="1"/>
    </xf>
    <xf numFmtId="0" fontId="84" fillId="0" borderId="0" xfId="17" applyFont="1"/>
    <xf numFmtId="0" fontId="81" fillId="0" borderId="0" xfId="17" applyFont="1" applyAlignment="1">
      <alignment vertical="center"/>
    </xf>
    <xf numFmtId="0" fontId="83" fillId="0" borderId="0" xfId="17" applyFont="1" applyAlignment="1">
      <alignment horizontal="left" vertical="center"/>
    </xf>
    <xf numFmtId="178" fontId="81" fillId="7" borderId="1" xfId="17" applyNumberFormat="1" applyFont="1" applyFill="1" applyBorder="1" applyAlignment="1">
      <alignment vertical="center"/>
    </xf>
    <xf numFmtId="178" fontId="81" fillId="0" borderId="0" xfId="17" applyNumberFormat="1" applyFont="1" applyAlignment="1">
      <alignment vertical="center"/>
    </xf>
    <xf numFmtId="178" fontId="78" fillId="8" borderId="1" xfId="18" applyFont="1" applyFill="1" applyBorder="1" applyAlignment="1" applyProtection="1">
      <alignment vertical="center" shrinkToFit="1"/>
    </xf>
    <xf numFmtId="178" fontId="79" fillId="0" borderId="0" xfId="18" applyFont="1" applyBorder="1" applyAlignment="1" applyProtection="1">
      <alignment vertical="center" shrinkToFit="1"/>
    </xf>
    <xf numFmtId="0" fontId="85" fillId="0" borderId="0" xfId="17" applyFont="1"/>
    <xf numFmtId="0" fontId="78" fillId="0" borderId="0" xfId="17" applyFont="1" applyAlignment="1">
      <alignment vertical="center"/>
    </xf>
    <xf numFmtId="178" fontId="78" fillId="0" borderId="0" xfId="17" applyNumberFormat="1" applyFont="1" applyAlignment="1">
      <alignment vertical="center"/>
    </xf>
    <xf numFmtId="0" fontId="86" fillId="0" borderId="0" xfId="17" applyFont="1"/>
    <xf numFmtId="0" fontId="87" fillId="0" borderId="0" xfId="17" applyFont="1" applyAlignment="1">
      <alignment vertical="center"/>
    </xf>
    <xf numFmtId="38" fontId="88" fillId="0" borderId="27" xfId="3" applyFont="1" applyFill="1" applyBorder="1" applyAlignment="1">
      <alignment horizontal="right" vertical="center" wrapText="1" shrinkToFit="1" readingOrder="1"/>
    </xf>
    <xf numFmtId="38" fontId="88" fillId="0" borderId="60" xfId="3" applyFont="1" applyFill="1" applyBorder="1" applyAlignment="1">
      <alignment horizontal="right" vertical="center" wrapText="1"/>
    </xf>
    <xf numFmtId="38" fontId="88" fillId="0" borderId="60" xfId="3" applyFont="1" applyFill="1" applyBorder="1" applyAlignment="1">
      <alignment horizontal="right" vertical="center" shrinkToFit="1" readingOrder="1"/>
    </xf>
    <xf numFmtId="38" fontId="88" fillId="0" borderId="1" xfId="3" applyFont="1" applyFill="1" applyBorder="1" applyAlignment="1">
      <alignment horizontal="right" vertical="center" wrapText="1"/>
    </xf>
    <xf numFmtId="38" fontId="88" fillId="0" borderId="61" xfId="3" applyFont="1" applyFill="1" applyBorder="1" applyAlignment="1">
      <alignment horizontal="right" vertical="center" shrinkToFit="1" readingOrder="1"/>
    </xf>
    <xf numFmtId="38" fontId="88" fillId="0" borderId="62" xfId="3" applyFont="1" applyFill="1" applyBorder="1" applyAlignment="1">
      <alignment horizontal="right" vertical="center" shrinkToFit="1" readingOrder="1"/>
    </xf>
    <xf numFmtId="38" fontId="88" fillId="0" borderId="63" xfId="3" applyFont="1" applyFill="1" applyBorder="1" applyAlignment="1">
      <alignment horizontal="right" vertical="center" shrinkToFit="1" readingOrder="1"/>
    </xf>
    <xf numFmtId="38" fontId="88" fillId="0" borderId="64" xfId="3" applyFont="1" applyFill="1" applyBorder="1" applyAlignment="1">
      <alignment horizontal="right" vertical="center" shrinkToFit="1" readingOrder="1"/>
    </xf>
    <xf numFmtId="0" fontId="62" fillId="0" borderId="0" xfId="0" applyFont="1" applyAlignment="1">
      <alignment vertical="center"/>
    </xf>
    <xf numFmtId="0" fontId="63" fillId="0" borderId="0" xfId="17" applyFont="1" applyAlignment="1">
      <alignment vertical="center"/>
    </xf>
    <xf numFmtId="0" fontId="17" fillId="0" borderId="0" xfId="17" applyFont="1" applyAlignment="1">
      <alignment vertical="center"/>
    </xf>
    <xf numFmtId="0" fontId="7" fillId="11" borderId="54" xfId="0" applyFont="1" applyFill="1" applyBorder="1" applyAlignment="1">
      <alignment horizontal="center" vertical="center"/>
    </xf>
    <xf numFmtId="38" fontId="7" fillId="11" borderId="54" xfId="1" applyFont="1" applyFill="1" applyBorder="1" applyAlignment="1">
      <alignment horizontal="center" vertical="center"/>
    </xf>
    <xf numFmtId="38" fontId="7" fillId="11" borderId="57" xfId="1" applyFont="1" applyFill="1" applyBorder="1" applyAlignment="1">
      <alignment horizontal="center" vertical="center"/>
    </xf>
    <xf numFmtId="0" fontId="53" fillId="2" borderId="0" xfId="0" applyFont="1" applyFill="1" applyAlignment="1">
      <alignment vertical="top"/>
    </xf>
    <xf numFmtId="0" fontId="53" fillId="2" borderId="0" xfId="0" applyFont="1" applyFill="1" applyAlignment="1">
      <alignment horizontal="center" vertical="top"/>
    </xf>
    <xf numFmtId="0" fontId="53" fillId="2" borderId="0" xfId="0" applyFont="1" applyFill="1" applyAlignment="1">
      <alignment horizontal="left" vertical="top"/>
    </xf>
    <xf numFmtId="38" fontId="8" fillId="2" borderId="0" xfId="1" applyFont="1" applyFill="1" applyAlignment="1" applyProtection="1">
      <alignment vertical="center"/>
      <protection locked="0"/>
    </xf>
    <xf numFmtId="177" fontId="20" fillId="2" borderId="0" xfId="1" applyNumberFormat="1" applyFont="1" applyFill="1" applyAlignment="1" applyProtection="1">
      <alignment vertical="center"/>
      <protection locked="0"/>
    </xf>
    <xf numFmtId="38" fontId="9" fillId="2" borderId="0" xfId="1" applyFont="1" applyFill="1" applyBorder="1" applyAlignment="1" applyProtection="1">
      <alignment horizontal="right" vertical="center"/>
      <protection locked="0"/>
    </xf>
    <xf numFmtId="38" fontId="8" fillId="2" borderId="0" xfId="1" applyFont="1" applyFill="1" applyBorder="1" applyAlignment="1" applyProtection="1">
      <alignment vertical="center"/>
      <protection locked="0"/>
    </xf>
    <xf numFmtId="38" fontId="11" fillId="2" borderId="0" xfId="1" applyFont="1" applyFill="1" applyAlignment="1" applyProtection="1">
      <alignment vertical="center"/>
      <protection locked="0"/>
    </xf>
    <xf numFmtId="38" fontId="11" fillId="2" borderId="0" xfId="1" applyFont="1" applyFill="1" applyAlignment="1" applyProtection="1">
      <alignment horizontal="right" vertical="center"/>
      <protection locked="0"/>
    </xf>
    <xf numFmtId="38" fontId="9" fillId="2" borderId="0" xfId="1" applyFont="1" applyFill="1" applyAlignment="1" applyProtection="1">
      <alignment horizontal="right" vertical="center"/>
      <protection locked="0"/>
    </xf>
    <xf numFmtId="38" fontId="13" fillId="2" borderId="0" xfId="1" applyFont="1" applyFill="1" applyAlignment="1" applyProtection="1">
      <alignment vertical="center"/>
      <protection locked="0"/>
    </xf>
    <xf numFmtId="38" fontId="9" fillId="2" borderId="0" xfId="1" applyFont="1" applyFill="1" applyAlignment="1" applyProtection="1">
      <alignment vertical="center"/>
      <protection locked="0"/>
    </xf>
    <xf numFmtId="38" fontId="9" fillId="4" borderId="1" xfId="1" applyFont="1" applyFill="1" applyBorder="1" applyAlignment="1" applyProtection="1">
      <alignment horizontal="center" vertical="center"/>
      <protection locked="0"/>
    </xf>
    <xf numFmtId="38" fontId="9" fillId="2" borderId="4" xfId="1" applyFont="1" applyFill="1" applyBorder="1" applyAlignment="1" applyProtection="1">
      <alignment horizontal="center" vertical="center"/>
      <protection locked="0"/>
    </xf>
    <xf numFmtId="38" fontId="9" fillId="2" borderId="2" xfId="1" applyFont="1" applyFill="1" applyBorder="1" applyAlignment="1" applyProtection="1">
      <alignment vertical="center"/>
      <protection locked="0"/>
    </xf>
    <xf numFmtId="38" fontId="64" fillId="2" borderId="0" xfId="30" applyFont="1" applyFill="1" applyBorder="1" applyAlignment="1" applyProtection="1">
      <alignment vertical="center"/>
      <protection locked="0"/>
    </xf>
    <xf numFmtId="38" fontId="9" fillId="2" borderId="23" xfId="1" applyFont="1" applyFill="1" applyBorder="1" applyAlignment="1" applyProtection="1">
      <alignment horizontal="center" vertical="center"/>
      <protection locked="0"/>
    </xf>
    <xf numFmtId="38" fontId="9" fillId="2" borderId="25" xfId="1" applyFont="1" applyFill="1" applyBorder="1" applyAlignment="1" applyProtection="1">
      <alignment vertical="center"/>
      <protection locked="0"/>
    </xf>
    <xf numFmtId="38" fontId="9" fillId="2" borderId="0" xfId="1" applyFont="1" applyFill="1" applyBorder="1" applyAlignment="1" applyProtection="1">
      <alignment horizontal="center" vertical="center"/>
      <protection locked="0"/>
    </xf>
    <xf numFmtId="38" fontId="77" fillId="2" borderId="0" xfId="1" applyFont="1" applyFill="1" applyBorder="1" applyAlignment="1" applyProtection="1">
      <alignment vertical="center"/>
      <protection locked="0"/>
    </xf>
    <xf numFmtId="38" fontId="9" fillId="2" borderId="0" xfId="1" applyFont="1" applyFill="1" applyBorder="1" applyAlignment="1" applyProtection="1">
      <alignment vertical="center"/>
      <protection locked="0"/>
    </xf>
    <xf numFmtId="38" fontId="77" fillId="2" borderId="0" xfId="1" applyFont="1" applyFill="1" applyAlignment="1" applyProtection="1">
      <alignment vertical="center"/>
      <protection locked="0"/>
    </xf>
    <xf numFmtId="38" fontId="9" fillId="2" borderId="32" xfId="1" applyFont="1" applyFill="1" applyBorder="1" applyAlignment="1" applyProtection="1">
      <alignment horizontal="center" vertical="center"/>
      <protection locked="0"/>
    </xf>
    <xf numFmtId="38" fontId="9" fillId="2" borderId="33" xfId="1" applyFont="1" applyFill="1" applyBorder="1" applyAlignment="1" applyProtection="1">
      <alignment vertical="center"/>
      <protection locked="0"/>
    </xf>
    <xf numFmtId="38" fontId="9" fillId="2" borderId="44" xfId="1" applyFont="1" applyFill="1" applyBorder="1" applyAlignment="1" applyProtection="1">
      <alignment horizontal="center" vertical="center"/>
      <protection locked="0"/>
    </xf>
    <xf numFmtId="38" fontId="9" fillId="2" borderId="45" xfId="1" applyFont="1" applyFill="1" applyBorder="1" applyAlignment="1" applyProtection="1">
      <alignment vertical="center"/>
      <protection locked="0"/>
    </xf>
    <xf numFmtId="38" fontId="77" fillId="8" borderId="45" xfId="1" applyFont="1" applyFill="1" applyBorder="1" applyAlignment="1" applyProtection="1">
      <alignment horizontal="left" vertical="center"/>
      <protection locked="0"/>
    </xf>
    <xf numFmtId="38" fontId="77" fillId="8" borderId="46" xfId="1" applyFont="1" applyFill="1" applyBorder="1" applyAlignment="1" applyProtection="1">
      <alignment horizontal="left" vertical="center"/>
      <protection locked="0"/>
    </xf>
    <xf numFmtId="38" fontId="9" fillId="8" borderId="45" xfId="1" applyFont="1" applyFill="1" applyBorder="1" applyAlignment="1" applyProtection="1">
      <alignment horizontal="left" vertical="center"/>
      <protection locked="0"/>
    </xf>
    <xf numFmtId="38" fontId="9" fillId="8" borderId="46" xfId="1" applyFont="1" applyFill="1" applyBorder="1" applyAlignment="1" applyProtection="1">
      <alignment horizontal="left" vertical="center"/>
      <protection locked="0"/>
    </xf>
    <xf numFmtId="38" fontId="9" fillId="2" borderId="84" xfId="1" applyFont="1" applyFill="1" applyBorder="1" applyAlignment="1" applyProtection="1">
      <alignment horizontal="center" vertical="center"/>
      <protection locked="0"/>
    </xf>
    <xf numFmtId="38" fontId="9" fillId="2" borderId="85" xfId="1" applyFont="1" applyFill="1" applyBorder="1" applyAlignment="1" applyProtection="1">
      <alignment vertical="center"/>
      <protection locked="0"/>
    </xf>
    <xf numFmtId="38" fontId="9" fillId="0" borderId="27" xfId="1" applyFont="1" applyFill="1" applyBorder="1" applyAlignment="1" applyProtection="1">
      <alignment vertical="center" wrapText="1"/>
      <protection locked="0"/>
    </xf>
    <xf numFmtId="38" fontId="9" fillId="3" borderId="29" xfId="1" applyFont="1" applyFill="1" applyBorder="1" applyAlignment="1" applyProtection="1">
      <alignment vertical="center" wrapText="1"/>
      <protection locked="0"/>
    </xf>
    <xf numFmtId="38" fontId="9" fillId="3" borderId="28" xfId="1" applyFont="1" applyFill="1" applyBorder="1" applyAlignment="1" applyProtection="1">
      <alignment vertical="center" wrapText="1"/>
      <protection locked="0"/>
    </xf>
    <xf numFmtId="38" fontId="9" fillId="2" borderId="0" xfId="1" applyFont="1" applyFill="1" applyBorder="1" applyAlignment="1" applyProtection="1">
      <alignment vertical="center" wrapText="1"/>
      <protection locked="0"/>
    </xf>
    <xf numFmtId="38" fontId="19" fillId="2" borderId="0" xfId="1" applyFont="1" applyFill="1" applyAlignment="1" applyProtection="1">
      <alignment vertical="center"/>
      <protection locked="0"/>
    </xf>
    <xf numFmtId="38" fontId="10" fillId="2" borderId="0" xfId="1" applyFont="1" applyFill="1" applyAlignment="1" applyProtection="1">
      <alignment vertical="center"/>
      <protection locked="0"/>
    </xf>
    <xf numFmtId="38" fontId="12" fillId="2" borderId="0" xfId="1" applyFont="1" applyFill="1" applyAlignment="1" applyProtection="1">
      <alignment horizontal="center" vertical="center"/>
      <protection locked="0"/>
    </xf>
    <xf numFmtId="38" fontId="72" fillId="0" borderId="1" xfId="3" applyFont="1" applyFill="1" applyBorder="1" applyAlignment="1" applyProtection="1">
      <alignment horizontal="right" vertical="center" wrapText="1"/>
    </xf>
    <xf numFmtId="0" fontId="89" fillId="0" borderId="0" xfId="0" applyFont="1" applyAlignment="1">
      <alignment horizontal="left" vertical="center"/>
    </xf>
    <xf numFmtId="0" fontId="90" fillId="0" borderId="0" xfId="0" applyFont="1" applyAlignment="1">
      <alignment horizontal="left" vertical="center"/>
    </xf>
    <xf numFmtId="0" fontId="25" fillId="8" borderId="29" xfId="0" applyFont="1" applyFill="1" applyBorder="1" applyAlignment="1">
      <alignment vertical="center"/>
    </xf>
    <xf numFmtId="0" fontId="0" fillId="8" borderId="29" xfId="0" applyFill="1" applyBorder="1" applyAlignment="1">
      <alignment vertical="center"/>
    </xf>
    <xf numFmtId="0" fontId="28" fillId="8" borderId="31" xfId="0" applyFont="1" applyFill="1" applyBorder="1" applyAlignment="1">
      <alignment vertical="center"/>
    </xf>
    <xf numFmtId="0" fontId="0" fillId="8" borderId="31" xfId="0" applyFill="1" applyBorder="1" applyAlignment="1">
      <alignment vertical="center"/>
    </xf>
    <xf numFmtId="0" fontId="28" fillId="8" borderId="29" xfId="16" applyFont="1" applyFill="1" applyBorder="1" applyAlignment="1" applyProtection="1">
      <alignment vertical="center"/>
    </xf>
    <xf numFmtId="0" fontId="28" fillId="8" borderId="1" xfId="16" applyFont="1" applyFill="1" applyBorder="1" applyAlignment="1" applyProtection="1">
      <alignment vertical="center"/>
    </xf>
    <xf numFmtId="0" fontId="0" fillId="8" borderId="1" xfId="0" applyFill="1" applyBorder="1" applyAlignment="1">
      <alignment vertical="center" wrapText="1"/>
    </xf>
    <xf numFmtId="0" fontId="24" fillId="8" borderId="1" xfId="16" applyFill="1" applyBorder="1" applyAlignment="1" applyProtection="1">
      <alignment vertical="center"/>
    </xf>
    <xf numFmtId="0" fontId="28" fillId="8" borderId="1" xfId="0" applyFont="1" applyFill="1" applyBorder="1" applyAlignment="1">
      <alignment vertical="center" wrapText="1"/>
    </xf>
    <xf numFmtId="38" fontId="68" fillId="2" borderId="0" xfId="1" applyFont="1" applyFill="1" applyAlignment="1" applyProtection="1">
      <alignment vertical="center"/>
      <protection locked="0"/>
    </xf>
    <xf numFmtId="38" fontId="68" fillId="2" borderId="0" xfId="1" applyFont="1" applyFill="1" applyAlignment="1" applyProtection="1">
      <alignment horizontal="center" vertical="center"/>
      <protection locked="0"/>
    </xf>
    <xf numFmtId="38" fontId="93" fillId="13" borderId="1" xfId="30" applyFont="1" applyFill="1" applyBorder="1" applyAlignment="1" applyProtection="1">
      <alignment vertical="center"/>
    </xf>
    <xf numFmtId="38" fontId="93" fillId="13" borderId="37" xfId="1" applyFont="1" applyFill="1" applyBorder="1" applyAlignment="1" applyProtection="1">
      <alignment horizontal="right" vertical="center"/>
    </xf>
    <xf numFmtId="38" fontId="93" fillId="13" borderId="41" xfId="1" applyFont="1" applyFill="1" applyBorder="1" applyAlignment="1" applyProtection="1">
      <alignment vertical="center"/>
    </xf>
    <xf numFmtId="38" fontId="93" fillId="13" borderId="43" xfId="1" applyFont="1" applyFill="1" applyBorder="1" applyAlignment="1" applyProtection="1">
      <alignment vertical="center"/>
    </xf>
    <xf numFmtId="38" fontId="93" fillId="13" borderId="83" xfId="1" applyFont="1" applyFill="1" applyBorder="1" applyAlignment="1" applyProtection="1">
      <alignment vertical="center"/>
    </xf>
    <xf numFmtId="38" fontId="93" fillId="13" borderId="81" xfId="1" applyFont="1" applyFill="1" applyBorder="1" applyAlignment="1" applyProtection="1">
      <alignment vertical="center"/>
    </xf>
    <xf numFmtId="38" fontId="93" fillId="13" borderId="27" xfId="1" applyFont="1" applyFill="1" applyBorder="1" applyAlignment="1" applyProtection="1">
      <alignment horizontal="right" vertical="center"/>
    </xf>
    <xf numFmtId="178" fontId="78" fillId="13" borderId="4" xfId="18" applyFont="1" applyFill="1" applyBorder="1" applyAlignment="1" applyProtection="1">
      <alignment vertical="center" shrinkToFit="1"/>
    </xf>
    <xf numFmtId="178" fontId="79" fillId="13" borderId="1" xfId="18" applyFont="1" applyFill="1" applyBorder="1" applyAlignment="1" applyProtection="1">
      <alignment vertical="center" shrinkToFit="1"/>
    </xf>
    <xf numFmtId="178" fontId="78" fillId="13" borderId="1" xfId="17" applyNumberFormat="1" applyFont="1" applyFill="1" applyBorder="1" applyAlignment="1">
      <alignment vertical="center"/>
    </xf>
    <xf numFmtId="178" fontId="81" fillId="13" borderId="4" xfId="18" applyFont="1" applyFill="1" applyBorder="1" applyAlignment="1" applyProtection="1">
      <alignment vertical="center" shrinkToFit="1"/>
    </xf>
    <xf numFmtId="178" fontId="83" fillId="13" borderId="1" xfId="18" applyFont="1" applyFill="1" applyBorder="1" applyAlignment="1" applyProtection="1">
      <alignment vertical="center" shrinkToFit="1"/>
    </xf>
    <xf numFmtId="178" fontId="81" fillId="13" borderId="1" xfId="17" applyNumberFormat="1" applyFont="1" applyFill="1" applyBorder="1" applyAlignment="1">
      <alignment vertical="center"/>
    </xf>
    <xf numFmtId="0" fontId="95" fillId="4" borderId="4" xfId="10" applyFont="1" applyFill="1" applyBorder="1" applyAlignment="1">
      <alignment horizontal="center" vertical="center" wrapText="1" shrinkToFit="1" readingOrder="1"/>
    </xf>
    <xf numFmtId="0" fontId="95" fillId="4" borderId="1" xfId="38" applyFont="1" applyFill="1" applyBorder="1" applyAlignment="1">
      <alignment horizontal="center" vertical="center" wrapText="1"/>
    </xf>
    <xf numFmtId="38" fontId="23" fillId="2" borderId="0" xfId="0" applyNumberFormat="1" applyFont="1" applyFill="1" applyAlignment="1">
      <alignment horizontal="center" vertical="center"/>
    </xf>
    <xf numFmtId="38" fontId="23" fillId="2" borderId="0" xfId="0" applyNumberFormat="1" applyFont="1" applyFill="1" applyAlignment="1">
      <alignment vertical="top"/>
    </xf>
    <xf numFmtId="0" fontId="0" fillId="0" borderId="0" xfId="0" applyAlignment="1">
      <alignment horizontal="left" vertical="top"/>
    </xf>
    <xf numFmtId="38" fontId="93" fillId="4" borderId="1" xfId="1" applyFont="1" applyFill="1" applyBorder="1" applyAlignment="1" applyProtection="1">
      <alignment horizontal="center" vertical="center"/>
      <protection locked="0"/>
    </xf>
    <xf numFmtId="0" fontId="59" fillId="0" borderId="0" xfId="17" applyFont="1" applyAlignment="1">
      <alignment vertical="center"/>
    </xf>
    <xf numFmtId="0" fontId="25" fillId="2" borderId="58" xfId="0" applyFont="1" applyFill="1" applyBorder="1" applyAlignment="1">
      <alignment vertical="center"/>
    </xf>
    <xf numFmtId="0" fontId="0" fillId="2" borderId="59" xfId="0" applyFill="1" applyBorder="1" applyAlignment="1">
      <alignment horizontal="center" vertical="center"/>
    </xf>
    <xf numFmtId="0" fontId="0" fillId="2" borderId="9" xfId="0" applyFill="1" applyBorder="1" applyAlignment="1">
      <alignment vertical="center"/>
    </xf>
    <xf numFmtId="0" fontId="7" fillId="13" borderId="1" xfId="0" applyFont="1" applyFill="1" applyBorder="1" applyAlignment="1">
      <alignment horizontal="center" vertical="center"/>
    </xf>
    <xf numFmtId="38" fontId="7" fillId="13" borderId="1" xfId="1" applyFont="1" applyFill="1" applyBorder="1" applyAlignment="1">
      <alignment horizontal="center" vertical="center"/>
    </xf>
    <xf numFmtId="38" fontId="7" fillId="13" borderId="56" xfId="1" applyFont="1" applyFill="1" applyBorder="1" applyAlignment="1">
      <alignment horizontal="center" vertical="center"/>
    </xf>
    <xf numFmtId="0" fontId="42" fillId="8" borderId="0" xfId="0" applyFont="1" applyFill="1" applyAlignment="1">
      <alignment horizontal="center"/>
    </xf>
    <xf numFmtId="0" fontId="7" fillId="8" borderId="14" xfId="0" applyFont="1" applyFill="1" applyBorder="1" applyAlignment="1">
      <alignment horizontal="center" vertical="center"/>
    </xf>
    <xf numFmtId="0" fontId="7" fillId="8" borderId="15" xfId="0" applyFont="1" applyFill="1" applyBorder="1" applyAlignment="1">
      <alignment vertical="center"/>
    </xf>
    <xf numFmtId="38" fontId="7" fillId="8" borderId="16" xfId="1" applyFont="1" applyFill="1" applyBorder="1" applyAlignment="1">
      <alignment vertical="center"/>
    </xf>
    <xf numFmtId="38" fontId="7" fillId="8" borderId="17" xfId="1" applyFont="1" applyFill="1" applyBorder="1" applyAlignment="1">
      <alignment vertical="center"/>
    </xf>
    <xf numFmtId="38" fontId="7" fillId="8" borderId="15" xfId="1" applyFont="1" applyFill="1" applyBorder="1" applyAlignment="1">
      <alignment vertical="center"/>
    </xf>
    <xf numFmtId="0" fontId="7" fillId="8" borderId="19" xfId="0" applyFont="1" applyFill="1" applyBorder="1" applyAlignment="1">
      <alignment horizontal="center" vertical="center"/>
    </xf>
    <xf numFmtId="0" fontId="7" fillId="8" borderId="20" xfId="0" applyFont="1" applyFill="1" applyBorder="1" applyAlignment="1">
      <alignment vertical="center"/>
    </xf>
    <xf numFmtId="38" fontId="7" fillId="8" borderId="21" xfId="1" applyFont="1" applyFill="1" applyBorder="1" applyAlignment="1">
      <alignment vertical="center"/>
    </xf>
    <xf numFmtId="38" fontId="7" fillId="8" borderId="22" xfId="1" applyFont="1" applyFill="1" applyBorder="1" applyAlignment="1">
      <alignment vertical="center"/>
    </xf>
    <xf numFmtId="38" fontId="7" fillId="8" borderId="20" xfId="1" applyFont="1" applyFill="1" applyBorder="1" applyAlignment="1">
      <alignment vertical="center"/>
    </xf>
    <xf numFmtId="0" fontId="7" fillId="8" borderId="91" xfId="0" applyFont="1" applyFill="1" applyBorder="1" applyAlignment="1">
      <alignment horizontal="center" vertical="center"/>
    </xf>
    <xf numFmtId="0" fontId="7" fillId="8" borderId="92" xfId="0" applyFont="1" applyFill="1" applyBorder="1" applyAlignment="1">
      <alignment vertical="center"/>
    </xf>
    <xf numFmtId="38" fontId="7" fillId="8" borderId="88" xfId="1" applyFont="1" applyFill="1" applyBorder="1" applyAlignment="1">
      <alignment vertical="center"/>
    </xf>
    <xf numFmtId="38" fontId="7" fillId="8" borderId="93" xfId="1" applyFont="1" applyFill="1" applyBorder="1" applyAlignment="1">
      <alignment vertical="center"/>
    </xf>
    <xf numFmtId="38" fontId="7" fillId="8" borderId="92" xfId="1" applyFont="1" applyFill="1" applyBorder="1" applyAlignment="1">
      <alignment vertical="center"/>
    </xf>
    <xf numFmtId="0" fontId="97" fillId="0" borderId="0" xfId="17" applyFont="1" applyAlignment="1">
      <alignment horizontal="center" vertical="center" shrinkToFit="1"/>
    </xf>
    <xf numFmtId="0" fontId="0" fillId="0" borderId="58" xfId="0" applyBorder="1"/>
    <xf numFmtId="0" fontId="25" fillId="0" borderId="24" xfId="0" applyFont="1" applyBorder="1" applyAlignment="1">
      <alignment horizontal="left" vertical="center"/>
    </xf>
    <xf numFmtId="178" fontId="29" fillId="0" borderId="24" xfId="18" applyBorder="1" applyAlignment="1" applyProtection="1">
      <alignment horizontal="right"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25" fillId="0" borderId="58" xfId="0" applyFont="1" applyBorder="1" applyAlignment="1">
      <alignment vertical="center"/>
    </xf>
    <xf numFmtId="0" fontId="0" fillId="0" borderId="59" xfId="0" applyBorder="1" applyAlignment="1">
      <alignment horizontal="center" vertical="center"/>
    </xf>
    <xf numFmtId="0" fontId="25" fillId="0" borderId="3" xfId="0" applyFont="1" applyBorder="1" applyAlignment="1">
      <alignment horizontal="left" vertical="center"/>
    </xf>
    <xf numFmtId="178" fontId="29" fillId="0" borderId="3" xfId="18" applyBorder="1" applyAlignment="1" applyProtection="1">
      <alignment horizontal="right" vertical="center"/>
    </xf>
    <xf numFmtId="0" fontId="25" fillId="0" borderId="3" xfId="0" applyFont="1" applyBorder="1" applyAlignment="1">
      <alignment horizontal="center" vertical="center"/>
    </xf>
    <xf numFmtId="0" fontId="25" fillId="0" borderId="66" xfId="0" applyFont="1" applyBorder="1" applyAlignment="1">
      <alignment horizontal="center" vertical="center"/>
    </xf>
    <xf numFmtId="0" fontId="25" fillId="0" borderId="59" xfId="0" applyFont="1" applyBorder="1" applyAlignment="1">
      <alignment horizontal="right" vertical="center"/>
    </xf>
    <xf numFmtId="0" fontId="0" fillId="0" borderId="28" xfId="0" applyBorder="1"/>
    <xf numFmtId="0" fontId="0" fillId="0" borderId="29" xfId="0" applyBorder="1" applyAlignment="1">
      <alignment horizontal="left" vertical="center"/>
    </xf>
    <xf numFmtId="178" fontId="29" fillId="0" borderId="29" xfId="18" applyBorder="1" applyAlignment="1" applyProtection="1">
      <alignment horizontal="right" vertical="center"/>
    </xf>
    <xf numFmtId="0" fontId="0" fillId="0" borderId="28" xfId="0" applyBorder="1" applyAlignment="1">
      <alignment horizontal="left" vertical="center"/>
    </xf>
    <xf numFmtId="0" fontId="0" fillId="0" borderId="9" xfId="0" applyBorder="1" applyAlignment="1">
      <alignment vertical="center"/>
    </xf>
    <xf numFmtId="0" fontId="29" fillId="0" borderId="58" xfId="17" applyBorder="1" applyAlignment="1">
      <alignment horizontal="left" vertical="center"/>
    </xf>
    <xf numFmtId="0" fontId="25" fillId="0" borderId="24" xfId="17" applyFont="1" applyBorder="1" applyAlignment="1">
      <alignment horizontal="left" vertical="center"/>
    </xf>
    <xf numFmtId="3" fontId="29" fillId="0" borderId="58" xfId="17" applyNumberFormat="1" applyBorder="1" applyAlignment="1">
      <alignment horizontal="right" vertical="center"/>
    </xf>
    <xf numFmtId="0" fontId="25" fillId="0" borderId="58" xfId="17" applyFont="1" applyBorder="1" applyAlignment="1">
      <alignment horizontal="right" vertical="center"/>
    </xf>
    <xf numFmtId="0" fontId="29" fillId="0" borderId="1" xfId="17" applyBorder="1" applyAlignment="1">
      <alignment horizontal="left" vertical="center"/>
    </xf>
    <xf numFmtId="3" fontId="29" fillId="0" borderId="1" xfId="17" applyNumberFormat="1" applyBorder="1" applyAlignment="1">
      <alignment horizontal="right" vertical="center"/>
    </xf>
    <xf numFmtId="0" fontId="25" fillId="0" borderId="1" xfId="17" applyFont="1" applyBorder="1" applyAlignment="1">
      <alignment horizontal="right" vertical="center"/>
    </xf>
    <xf numFmtId="0" fontId="29" fillId="0" borderId="58" xfId="17" applyBorder="1"/>
    <xf numFmtId="3" fontId="29" fillId="0" borderId="58" xfId="17" applyNumberFormat="1" applyBorder="1" applyAlignment="1">
      <alignment horizontal="center" vertical="center"/>
    </xf>
    <xf numFmtId="0" fontId="29" fillId="0" borderId="1" xfId="17" applyBorder="1"/>
    <xf numFmtId="3" fontId="29" fillId="0" borderId="1" xfId="17" applyNumberFormat="1" applyBorder="1" applyAlignment="1">
      <alignment horizontal="center" vertical="center"/>
    </xf>
    <xf numFmtId="0" fontId="29" fillId="0" borderId="58" xfId="17" applyBorder="1" applyAlignment="1">
      <alignment horizontal="center" vertical="center"/>
    </xf>
    <xf numFmtId="0" fontId="0" fillId="0" borderId="30" xfId="0" applyBorder="1"/>
    <xf numFmtId="0" fontId="0" fillId="0" borderId="68" xfId="0" applyBorder="1"/>
    <xf numFmtId="0" fontId="0" fillId="0" borderId="27" xfId="0" applyBorder="1"/>
    <xf numFmtId="0" fontId="0" fillId="0" borderId="29" xfId="0" applyBorder="1"/>
    <xf numFmtId="0" fontId="0" fillId="0" borderId="23" xfId="0" applyBorder="1"/>
    <xf numFmtId="0" fontId="0" fillId="0" borderId="24" xfId="0" applyBorder="1"/>
    <xf numFmtId="0" fontId="0" fillId="0" borderId="25" xfId="0" applyBorder="1"/>
    <xf numFmtId="178" fontId="30" fillId="9" borderId="1" xfId="18" applyFont="1" applyFill="1" applyBorder="1" applyAlignment="1" applyProtection="1">
      <alignment horizontal="center" vertical="center" shrinkToFit="1"/>
    </xf>
    <xf numFmtId="178" fontId="81" fillId="8" borderId="1" xfId="18" applyFont="1" applyFill="1" applyBorder="1" applyAlignment="1" applyProtection="1">
      <alignment horizontal="center" vertical="center" shrinkToFit="1"/>
    </xf>
    <xf numFmtId="0" fontId="75" fillId="0" borderId="0" xfId="0" applyFont="1" applyAlignment="1">
      <alignment horizontal="center" vertical="center"/>
    </xf>
    <xf numFmtId="0" fontId="75" fillId="0" borderId="29" xfId="0" applyFont="1" applyBorder="1" applyAlignment="1">
      <alignment horizontal="center" vertical="center"/>
    </xf>
    <xf numFmtId="0" fontId="42" fillId="4" borderId="2" xfId="0" applyFont="1" applyFill="1" applyBorder="1" applyAlignment="1">
      <alignment horizontal="center" vertical="center"/>
    </xf>
    <xf numFmtId="0" fontId="42" fillId="4" borderId="25" xfId="0" applyFont="1" applyFill="1" applyBorder="1" applyAlignment="1">
      <alignment horizontal="center" vertical="center" wrapText="1"/>
    </xf>
    <xf numFmtId="0" fontId="42" fillId="4" borderId="1" xfId="0" applyFont="1" applyFill="1" applyBorder="1" applyAlignment="1">
      <alignment horizontal="center" vertical="center"/>
    </xf>
    <xf numFmtId="0" fontId="42" fillId="0" borderId="31" xfId="0" applyFont="1" applyBorder="1" applyAlignment="1">
      <alignment horizontal="center" vertical="center"/>
    </xf>
    <xf numFmtId="0" fontId="42" fillId="0" borderId="25" xfId="0" applyFont="1" applyBorder="1" applyAlignment="1">
      <alignment horizontal="left" vertical="center"/>
    </xf>
    <xf numFmtId="0" fontId="42" fillId="8" borderId="31" xfId="0" applyFont="1" applyFill="1" applyBorder="1" applyAlignment="1">
      <alignment horizontal="center" vertical="center"/>
    </xf>
    <xf numFmtId="0" fontId="42" fillId="2" borderId="31" xfId="0" applyFont="1" applyFill="1" applyBorder="1" applyAlignment="1">
      <alignment vertical="center"/>
    </xf>
    <xf numFmtId="0" fontId="42" fillId="2" borderId="2" xfId="0" applyFont="1" applyFill="1" applyBorder="1" applyAlignment="1">
      <alignment horizontal="right" vertical="center"/>
    </xf>
    <xf numFmtId="0" fontId="44" fillId="4" borderId="1" xfId="0" applyFont="1" applyFill="1" applyBorder="1" applyAlignment="1">
      <alignment vertical="center"/>
    </xf>
    <xf numFmtId="0" fontId="98" fillId="0" borderId="0" xfId="19" applyFont="1" applyAlignment="1">
      <alignment vertical="center"/>
    </xf>
    <xf numFmtId="0" fontId="103" fillId="0" borderId="0" xfId="0" applyFont="1" applyAlignment="1">
      <alignment vertical="top" wrapText="1"/>
    </xf>
    <xf numFmtId="0" fontId="103" fillId="2" borderId="0" xfId="0" applyFont="1" applyFill="1"/>
    <xf numFmtId="0" fontId="104" fillId="0" borderId="0" xfId="17" applyFont="1" applyAlignment="1">
      <alignment horizontal="left" vertical="center"/>
    </xf>
    <xf numFmtId="0" fontId="7" fillId="0" borderId="0" xfId="0" applyFont="1" applyAlignment="1">
      <alignment horizontal="left" vertical="center"/>
    </xf>
    <xf numFmtId="0" fontId="43" fillId="0" borderId="0" xfId="0" applyFont="1" applyAlignment="1">
      <alignment vertical="center"/>
    </xf>
    <xf numFmtId="0" fontId="75" fillId="0" borderId="0" xfId="0" applyFont="1" applyAlignment="1">
      <alignment vertical="center"/>
    </xf>
    <xf numFmtId="0" fontId="96" fillId="0" borderId="0" xfId="17" applyFont="1" applyAlignment="1">
      <alignment vertical="center"/>
    </xf>
    <xf numFmtId="0" fontId="61" fillId="0" borderId="0" xfId="17" applyFont="1" applyAlignment="1">
      <alignment vertical="center"/>
    </xf>
    <xf numFmtId="0" fontId="97" fillId="0" borderId="0" xfId="17" applyFont="1" applyAlignment="1">
      <alignment vertical="center" shrinkToFit="1"/>
    </xf>
    <xf numFmtId="0" fontId="96" fillId="0" borderId="0" xfId="0" applyFont="1" applyAlignment="1">
      <alignment horizontal="left" vertical="center" wrapText="1"/>
    </xf>
    <xf numFmtId="0" fontId="21" fillId="0" borderId="0" xfId="0" applyFont="1" applyAlignment="1">
      <alignment vertical="center" wrapText="1"/>
    </xf>
    <xf numFmtId="0" fontId="108" fillId="0" borderId="0" xfId="0" applyFont="1" applyAlignment="1">
      <alignment vertical="top" wrapText="1"/>
    </xf>
    <xf numFmtId="0" fontId="71" fillId="0" borderId="0" xfId="0" applyFont="1"/>
    <xf numFmtId="0" fontId="53" fillId="0" borderId="0" xfId="0" applyFont="1" applyAlignment="1">
      <alignment horizontal="center"/>
    </xf>
    <xf numFmtId="0" fontId="71" fillId="0" borderId="0" xfId="0" applyFont="1" applyAlignment="1">
      <alignment horizontal="left" vertical="center"/>
    </xf>
    <xf numFmtId="0" fontId="71" fillId="0" borderId="0" xfId="0" applyFont="1" applyAlignment="1">
      <alignment horizontal="left"/>
    </xf>
    <xf numFmtId="0" fontId="71" fillId="0" borderId="0" xfId="0" applyFont="1" applyAlignment="1">
      <alignment horizontal="center"/>
    </xf>
    <xf numFmtId="0" fontId="21" fillId="0" borderId="0" xfId="0" applyFont="1" applyAlignment="1">
      <alignment horizontal="center"/>
    </xf>
    <xf numFmtId="0" fontId="7" fillId="0" borderId="0" xfId="0" applyFont="1" applyAlignment="1">
      <alignment horizontal="left"/>
    </xf>
    <xf numFmtId="0" fontId="7" fillId="0" borderId="0" xfId="0" applyFont="1" applyAlignment="1">
      <alignment horizontal="center"/>
    </xf>
    <xf numFmtId="0" fontId="11" fillId="0" borderId="0" xfId="0" applyFont="1" applyAlignment="1">
      <alignment vertical="center"/>
    </xf>
    <xf numFmtId="0" fontId="11" fillId="0" borderId="0" xfId="0" applyFont="1" applyAlignment="1">
      <alignment vertical="top" wrapText="1"/>
    </xf>
    <xf numFmtId="0" fontId="11" fillId="0" borderId="0" xfId="0" applyFont="1" applyAlignment="1">
      <alignment vertical="center" wrapText="1"/>
    </xf>
    <xf numFmtId="38" fontId="11" fillId="0" borderId="0" xfId="1" applyFont="1" applyFill="1" applyBorder="1" applyAlignment="1">
      <alignment vertical="center"/>
    </xf>
    <xf numFmtId="0" fontId="11" fillId="2" borderId="0" xfId="0" applyFont="1" applyFill="1"/>
    <xf numFmtId="0" fontId="11" fillId="0" borderId="0" xfId="0" applyFont="1"/>
    <xf numFmtId="0" fontId="11" fillId="0" borderId="0" xfId="0" applyFont="1" applyAlignment="1">
      <alignment horizontal="center"/>
    </xf>
    <xf numFmtId="0" fontId="11" fillId="0" borderId="0" xfId="0" applyFont="1" applyAlignment="1">
      <alignment horizontal="left" vertical="center"/>
    </xf>
    <xf numFmtId="0" fontId="11" fillId="0" borderId="0" xfId="0" applyFont="1" applyAlignment="1">
      <alignment horizontal="left"/>
    </xf>
    <xf numFmtId="0" fontId="11" fillId="0" borderId="0" xfId="0" applyFont="1" applyAlignment="1">
      <alignment horizontal="center" vertical="center"/>
    </xf>
    <xf numFmtId="0" fontId="4" fillId="0" borderId="1" xfId="0" applyFont="1" applyBorder="1" applyAlignment="1">
      <alignment vertical="center"/>
    </xf>
    <xf numFmtId="0" fontId="0" fillId="0" borderId="1" xfId="0" applyBorder="1" applyAlignment="1">
      <alignment vertical="center" wrapText="1"/>
    </xf>
    <xf numFmtId="0" fontId="0" fillId="0" borderId="9" xfId="0" applyBorder="1" applyAlignment="1">
      <alignment vertical="center" wrapText="1"/>
    </xf>
    <xf numFmtId="0" fontId="0" fillId="14" borderId="1" xfId="0" applyFill="1" applyBorder="1" applyAlignment="1">
      <alignment vertical="center"/>
    </xf>
    <xf numFmtId="0" fontId="100" fillId="15" borderId="1" xfId="0" applyFont="1" applyFill="1" applyBorder="1" applyAlignment="1">
      <alignment vertical="center"/>
    </xf>
    <xf numFmtId="38" fontId="110" fillId="0" borderId="4" xfId="1" applyFont="1" applyFill="1" applyBorder="1" applyAlignment="1">
      <alignment horizontal="center" vertical="center" wrapText="1"/>
    </xf>
    <xf numFmtId="0" fontId="92" fillId="5" borderId="0" xfId="0" applyFont="1" applyFill="1" applyAlignment="1">
      <alignment vertical="center"/>
    </xf>
    <xf numFmtId="0" fontId="92" fillId="5" borderId="0" xfId="0" applyFont="1" applyFill="1" applyAlignment="1">
      <alignment horizontal="center" vertical="center"/>
    </xf>
    <xf numFmtId="0" fontId="68" fillId="0" borderId="0" xfId="17" applyFont="1" applyAlignment="1">
      <alignment horizontal="center" vertical="center"/>
    </xf>
    <xf numFmtId="0" fontId="112" fillId="0" borderId="0" xfId="17" applyFont="1" applyAlignment="1">
      <alignment vertical="center"/>
    </xf>
    <xf numFmtId="0" fontId="11" fillId="0" borderId="0" xfId="17" applyFont="1" applyAlignment="1">
      <alignment horizontal="center" vertical="center"/>
    </xf>
    <xf numFmtId="0" fontId="34" fillId="0" borderId="0" xfId="17" applyFont="1" applyAlignment="1">
      <alignment vertical="center"/>
    </xf>
    <xf numFmtId="38" fontId="110" fillId="0" borderId="1" xfId="1" applyFont="1" applyFill="1" applyBorder="1" applyAlignment="1">
      <alignment horizontal="center" vertical="center"/>
    </xf>
    <xf numFmtId="38" fontId="113" fillId="0" borderId="1" xfId="1" applyFont="1" applyFill="1" applyBorder="1" applyAlignment="1">
      <alignment horizontal="center" vertical="center" wrapText="1"/>
    </xf>
    <xf numFmtId="0" fontId="23" fillId="4" borderId="1" xfId="0" applyFont="1" applyFill="1" applyBorder="1" applyAlignment="1">
      <alignment horizontal="center" vertical="center"/>
    </xf>
    <xf numFmtId="38" fontId="23" fillId="4" borderId="4" xfId="1" applyFont="1" applyFill="1" applyBorder="1" applyAlignment="1">
      <alignment horizontal="center" vertical="center"/>
    </xf>
    <xf numFmtId="38" fontId="23" fillId="4" borderId="13" xfId="1" applyFont="1" applyFill="1" applyBorder="1" applyAlignment="1">
      <alignment horizontal="center" vertical="center"/>
    </xf>
    <xf numFmtId="38" fontId="92" fillId="0" borderId="0" xfId="1" applyFont="1" applyFill="1" applyAlignment="1">
      <alignment horizontal="center" vertical="center"/>
    </xf>
    <xf numFmtId="0" fontId="99" fillId="0" borderId="0" xfId="19" applyFont="1" applyAlignment="1">
      <alignment vertical="center"/>
    </xf>
    <xf numFmtId="0" fontId="109" fillId="0" borderId="0" xfId="19" applyFont="1" applyAlignment="1">
      <alignment vertical="center"/>
    </xf>
    <xf numFmtId="0" fontId="116" fillId="2" borderId="0" xfId="0" applyFont="1" applyFill="1" applyAlignment="1">
      <alignment vertical="center"/>
    </xf>
    <xf numFmtId="0" fontId="60" fillId="16" borderId="1" xfId="0" applyFont="1" applyFill="1" applyBorder="1" applyAlignment="1">
      <alignment horizontal="center" vertical="center"/>
    </xf>
    <xf numFmtId="0" fontId="42" fillId="7" borderId="1" xfId="0" applyFont="1" applyFill="1" applyBorder="1" applyAlignment="1">
      <alignment horizontal="center" vertical="center"/>
    </xf>
    <xf numFmtId="0" fontId="117" fillId="7" borderId="1" xfId="0" applyFont="1" applyFill="1" applyBorder="1" applyAlignment="1">
      <alignment horizontal="center" vertical="center"/>
    </xf>
    <xf numFmtId="0" fontId="60" fillId="7" borderId="1" xfId="0" applyFont="1" applyFill="1" applyBorder="1" applyAlignment="1">
      <alignment horizontal="center" vertical="center"/>
    </xf>
    <xf numFmtId="0" fontId="118" fillId="7" borderId="1" xfId="0" applyFont="1" applyFill="1" applyBorder="1" applyAlignment="1">
      <alignment horizontal="center" vertical="center"/>
    </xf>
    <xf numFmtId="0" fontId="0" fillId="7" borderId="0" xfId="0" applyFill="1" applyAlignment="1">
      <alignment vertical="center"/>
    </xf>
    <xf numFmtId="178" fontId="78" fillId="8" borderId="1" xfId="18" applyFont="1" applyFill="1" applyBorder="1" applyAlignment="1" applyProtection="1">
      <alignment horizontal="center" vertical="center" shrinkToFit="1"/>
    </xf>
    <xf numFmtId="0" fontId="42" fillId="0" borderId="24" xfId="0" applyFont="1" applyBorder="1" applyAlignment="1">
      <alignment horizontal="center" vertical="center" wrapText="1"/>
    </xf>
    <xf numFmtId="0" fontId="42" fillId="0" borderId="24" xfId="0" applyFont="1" applyBorder="1" applyAlignment="1">
      <alignment horizontal="center" vertical="center"/>
    </xf>
    <xf numFmtId="0" fontId="42" fillId="0" borderId="24" xfId="0" applyFont="1" applyBorder="1" applyAlignment="1">
      <alignment horizontal="right" vertical="center"/>
    </xf>
    <xf numFmtId="0" fontId="23" fillId="0" borderId="0" xfId="0" applyFont="1"/>
    <xf numFmtId="0" fontId="120" fillId="0" borderId="0" xfId="17" applyFont="1"/>
    <xf numFmtId="0" fontId="121" fillId="0" borderId="0" xfId="17" applyFont="1" applyAlignment="1">
      <alignment vertical="center"/>
    </xf>
    <xf numFmtId="0" fontId="122" fillId="4" borderId="4" xfId="10" applyFont="1" applyFill="1" applyBorder="1" applyAlignment="1">
      <alignment horizontal="center" vertical="center" wrapText="1" shrinkToFit="1" readingOrder="1"/>
    </xf>
    <xf numFmtId="0" fontId="122" fillId="4" borderId="1" xfId="38" applyFont="1" applyFill="1" applyBorder="1" applyAlignment="1">
      <alignment horizontal="center" vertical="center" wrapText="1"/>
    </xf>
    <xf numFmtId="0" fontId="34" fillId="0" borderId="0" xfId="0" applyFont="1" applyAlignment="1">
      <alignment horizontal="center" vertical="center"/>
    </xf>
    <xf numFmtId="0" fontId="0" fillId="0" borderId="1" xfId="0" applyBorder="1" applyAlignment="1">
      <alignment horizontal="center" vertical="center"/>
    </xf>
    <xf numFmtId="0" fontId="46" fillId="0" borderId="1" xfId="0" applyFont="1" applyBorder="1" applyAlignment="1">
      <alignment horizontal="left" vertical="center" wrapText="1"/>
    </xf>
    <xf numFmtId="0" fontId="125" fillId="3" borderId="1" xfId="0" applyFont="1" applyFill="1" applyBorder="1" applyAlignment="1">
      <alignment horizontal="center" vertical="center"/>
    </xf>
    <xf numFmtId="0" fontId="0" fillId="0" borderId="0" xfId="0" applyAlignment="1">
      <alignment vertical="center" wrapText="1"/>
    </xf>
    <xf numFmtId="0" fontId="125" fillId="0" borderId="0" xfId="0" applyFont="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wrapText="1"/>
    </xf>
    <xf numFmtId="0" fontId="73" fillId="0" borderId="0" xfId="0" applyFont="1" applyAlignment="1">
      <alignment horizontal="right" vertical="center"/>
    </xf>
    <xf numFmtId="0" fontId="42" fillId="0" borderId="1" xfId="0" applyFont="1" applyBorder="1" applyAlignment="1">
      <alignment vertical="center" wrapText="1"/>
    </xf>
    <xf numFmtId="0" fontId="0" fillId="0" borderId="31" xfId="0" applyBorder="1" applyAlignment="1">
      <alignment vertical="center"/>
    </xf>
    <xf numFmtId="0" fontId="125" fillId="0" borderId="31" xfId="0" applyFont="1" applyBorder="1" applyAlignment="1">
      <alignment vertical="center"/>
    </xf>
    <xf numFmtId="0" fontId="42" fillId="0" borderId="31" xfId="0" applyFont="1" applyBorder="1" applyAlignment="1">
      <alignment vertical="center" wrapText="1"/>
    </xf>
    <xf numFmtId="0" fontId="0" fillId="0" borderId="31" xfId="0" applyBorder="1" applyAlignment="1">
      <alignment vertical="center" wrapText="1"/>
    </xf>
    <xf numFmtId="0" fontId="62" fillId="0" borderId="0" xfId="7" applyFont="1">
      <alignment vertical="center"/>
    </xf>
    <xf numFmtId="0" fontId="62" fillId="0" borderId="0" xfId="7" applyFont="1" applyAlignment="1">
      <alignment horizontal="center" vertical="center"/>
    </xf>
    <xf numFmtId="0" fontId="62" fillId="0" borderId="0" xfId="7" applyFont="1" applyAlignment="1">
      <alignment horizontal="left" vertical="center" indent="1"/>
    </xf>
    <xf numFmtId="0" fontId="62" fillId="0" borderId="0" xfId="7" applyFont="1" applyAlignment="1">
      <alignment vertical="center" wrapText="1"/>
    </xf>
    <xf numFmtId="0" fontId="62" fillId="0" borderId="0" xfId="7" applyFont="1" applyAlignment="1">
      <alignment horizontal="left" vertical="center"/>
    </xf>
    <xf numFmtId="182" fontId="62" fillId="0" borderId="0" xfId="7" applyNumberFormat="1" applyFont="1">
      <alignment vertical="center"/>
    </xf>
    <xf numFmtId="182" fontId="62" fillId="0" borderId="0" xfId="7" applyNumberFormat="1" applyFont="1" applyAlignment="1">
      <alignment horizontal="center" vertical="center"/>
    </xf>
    <xf numFmtId="0" fontId="62" fillId="0" borderId="0" xfId="7" applyFont="1" applyAlignment="1">
      <alignment vertical="center" textRotation="255"/>
    </xf>
    <xf numFmtId="0" fontId="62" fillId="0" borderId="0" xfId="7" applyFont="1" applyAlignment="1">
      <alignment vertical="center" wrapText="1" shrinkToFit="1"/>
    </xf>
    <xf numFmtId="0" fontId="62" fillId="0" borderId="0" xfId="7" applyFont="1" applyAlignment="1">
      <alignment horizontal="center" vertical="center" shrinkToFit="1"/>
    </xf>
    <xf numFmtId="183" fontId="62" fillId="0" borderId="0" xfId="7" applyNumberFormat="1" applyFont="1" applyAlignment="1">
      <alignment horizontal="right" vertical="center" shrinkToFit="1"/>
    </xf>
    <xf numFmtId="184" fontId="62" fillId="0" borderId="0" xfId="7" applyNumberFormat="1" applyFont="1" applyAlignment="1">
      <alignment horizontal="center" vertical="center"/>
    </xf>
    <xf numFmtId="0" fontId="62" fillId="0" borderId="0" xfId="7" applyFont="1" applyAlignment="1">
      <alignment horizontal="left" vertical="center" wrapText="1" shrinkToFit="1"/>
    </xf>
    <xf numFmtId="0" fontId="62" fillId="0" borderId="0" xfId="7" applyFont="1" applyAlignment="1">
      <alignment vertical="top" wrapText="1"/>
    </xf>
    <xf numFmtId="0" fontId="62" fillId="0" borderId="0" xfId="7" applyFont="1" applyAlignment="1">
      <alignment horizontal="left" vertical="top" wrapText="1"/>
    </xf>
    <xf numFmtId="0" fontId="64" fillId="3" borderId="1" xfId="7" applyFont="1" applyFill="1" applyBorder="1" applyAlignment="1">
      <alignment horizontal="center" vertical="center" wrapText="1" shrinkToFit="1"/>
    </xf>
    <xf numFmtId="0" fontId="62" fillId="0" borderId="1" xfId="7" applyFont="1" applyBorder="1" applyAlignment="1">
      <alignment horizontal="center" vertical="center"/>
    </xf>
    <xf numFmtId="0" fontId="62" fillId="0" borderId="103" xfId="7" applyFont="1" applyBorder="1" applyAlignment="1">
      <alignment horizontal="center" vertical="center"/>
    </xf>
    <xf numFmtId="0" fontId="62" fillId="0" borderId="103" xfId="7" applyFont="1" applyBorder="1">
      <alignment vertical="center"/>
    </xf>
    <xf numFmtId="0" fontId="62" fillId="0" borderId="106" xfId="7" applyFont="1" applyBorder="1">
      <alignment vertical="center"/>
    </xf>
    <xf numFmtId="0" fontId="64" fillId="3" borderId="1" xfId="7" applyFont="1" applyFill="1" applyBorder="1" applyAlignment="1">
      <alignment vertical="center" wrapText="1" shrinkToFit="1"/>
    </xf>
    <xf numFmtId="0" fontId="62" fillId="0" borderId="107" xfId="7" applyFont="1" applyBorder="1">
      <alignment vertical="center"/>
    </xf>
    <xf numFmtId="0" fontId="62" fillId="0" borderId="23" xfId="7" applyFont="1" applyBorder="1" applyAlignment="1">
      <alignment vertical="top"/>
    </xf>
    <xf numFmtId="0" fontId="62" fillId="0" borderId="24" xfId="7" applyFont="1" applyBorder="1" applyAlignment="1">
      <alignment vertical="top"/>
    </xf>
    <xf numFmtId="0" fontId="62" fillId="0" borderId="25" xfId="7" applyFont="1" applyBorder="1" applyAlignment="1">
      <alignment vertical="top"/>
    </xf>
    <xf numFmtId="0" fontId="62" fillId="0" borderId="58" xfId="7" applyFont="1" applyBorder="1" applyAlignment="1">
      <alignment vertical="top"/>
    </xf>
    <xf numFmtId="0" fontId="62" fillId="0" borderId="112" xfId="7" applyFont="1" applyBorder="1" applyAlignment="1">
      <alignment horizontal="left" vertical="center"/>
    </xf>
    <xf numFmtId="0" fontId="62" fillId="0" borderId="4" xfId="7" applyFont="1" applyBorder="1">
      <alignment vertical="center"/>
    </xf>
    <xf numFmtId="0" fontId="62" fillId="0" borderId="2" xfId="7" applyFont="1" applyBorder="1">
      <alignment vertical="center"/>
    </xf>
    <xf numFmtId="0" fontId="64" fillId="3" borderId="1" xfId="7" applyFont="1" applyFill="1" applyBorder="1" applyAlignment="1">
      <alignment horizontal="center" vertical="center"/>
    </xf>
    <xf numFmtId="0" fontId="64" fillId="0" borderId="107" xfId="7" applyFont="1" applyBorder="1" applyAlignment="1">
      <alignment horizontal="center" vertical="center"/>
    </xf>
    <xf numFmtId="0" fontId="62" fillId="0" borderId="0" xfId="7" applyFont="1" applyAlignment="1">
      <alignment horizontal="left" vertical="top" indent="1"/>
    </xf>
    <xf numFmtId="0" fontId="62" fillId="0" borderId="0" xfId="7" applyFont="1" applyAlignment="1">
      <alignment vertical="top"/>
    </xf>
    <xf numFmtId="186" fontId="62" fillId="0" borderId="0" xfId="7" applyNumberFormat="1" applyFont="1" applyAlignment="1">
      <alignment horizontal="left" vertical="center"/>
    </xf>
    <xf numFmtId="0" fontId="62" fillId="0" borderId="1" xfId="7" applyFont="1" applyBorder="1">
      <alignment vertical="center"/>
    </xf>
    <xf numFmtId="0" fontId="64" fillId="0" borderId="107" xfId="7" applyFont="1" applyBorder="1">
      <alignment vertical="center"/>
    </xf>
    <xf numFmtId="0" fontId="62" fillId="0" borderId="63" xfId="7" applyFont="1" applyBorder="1" applyAlignment="1">
      <alignment horizontal="right" vertical="center"/>
    </xf>
    <xf numFmtId="0" fontId="64" fillId="3" borderId="111" xfId="7" applyFont="1" applyFill="1" applyBorder="1">
      <alignment vertical="center"/>
    </xf>
    <xf numFmtId="0" fontId="62" fillId="0" borderId="4" xfId="7" applyFont="1" applyBorder="1" applyAlignment="1">
      <alignment horizontal="right" vertical="center"/>
    </xf>
    <xf numFmtId="0" fontId="64" fillId="3" borderId="31" xfId="7" applyFont="1" applyFill="1" applyBorder="1">
      <alignment vertical="center"/>
    </xf>
    <xf numFmtId="0" fontId="62" fillId="0" borderId="2" xfId="7" applyFont="1" applyBorder="1" applyAlignment="1">
      <alignment horizontal="left" vertical="center"/>
    </xf>
    <xf numFmtId="188" fontId="62" fillId="18" borderId="0" xfId="7" applyNumberFormat="1" applyFont="1" applyFill="1">
      <alignment vertical="center"/>
    </xf>
    <xf numFmtId="0" fontId="62" fillId="0" borderId="0" xfId="7" applyFont="1" applyAlignment="1">
      <alignment vertical="top" wrapText="1" shrinkToFit="1"/>
    </xf>
    <xf numFmtId="189" fontId="62" fillId="18" borderId="0" xfId="43" applyNumberFormat="1" applyFont="1" applyFill="1" applyAlignment="1">
      <alignment vertical="top" wrapText="1" shrinkToFit="1"/>
    </xf>
    <xf numFmtId="0" fontId="62" fillId="18" borderId="0" xfId="7" applyFont="1" applyFill="1" applyAlignment="1">
      <alignment vertical="top"/>
    </xf>
    <xf numFmtId="0" fontId="62" fillId="0" borderId="0" xfId="7" applyFont="1" applyAlignment="1">
      <alignment horizontal="left" vertical="top" wrapText="1" shrinkToFit="1"/>
    </xf>
    <xf numFmtId="0" fontId="45" fillId="0" borderId="0" xfId="0" applyFont="1" applyAlignment="1">
      <alignment horizontal="center" vertical="center"/>
    </xf>
    <xf numFmtId="0" fontId="0" fillId="0" borderId="0" xfId="0" applyAlignment="1">
      <alignment horizontal="left"/>
    </xf>
    <xf numFmtId="38" fontId="110" fillId="0" borderId="1" xfId="1" applyFont="1" applyFill="1" applyBorder="1" applyAlignment="1">
      <alignment horizontal="center" vertical="center" wrapText="1"/>
    </xf>
    <xf numFmtId="0" fontId="0" fillId="0" borderId="50" xfId="0" applyBorder="1" applyAlignment="1">
      <alignment vertical="center"/>
    </xf>
    <xf numFmtId="0" fontId="0" fillId="0" borderId="53" xfId="0" applyBorder="1" applyAlignment="1">
      <alignment vertical="center"/>
    </xf>
    <xf numFmtId="0" fontId="0" fillId="0" borderId="54" xfId="0" applyBorder="1"/>
    <xf numFmtId="0" fontId="0" fillId="0" borderId="53" xfId="0" applyBorder="1" applyAlignment="1">
      <alignment vertical="center" wrapText="1"/>
    </xf>
    <xf numFmtId="0" fontId="0" fillId="0" borderId="55" xfId="0" applyBorder="1" applyAlignment="1">
      <alignment vertical="center"/>
    </xf>
    <xf numFmtId="0" fontId="0" fillId="0" borderId="57" xfId="0" applyBorder="1"/>
    <xf numFmtId="0" fontId="0" fillId="0" borderId="55" xfId="0" applyBorder="1" applyAlignment="1">
      <alignment horizontal="left" vertical="center"/>
    </xf>
    <xf numFmtId="0" fontId="60" fillId="19" borderId="115" xfId="0" applyFont="1" applyFill="1" applyBorder="1" applyAlignment="1">
      <alignment horizontal="center" vertical="center"/>
    </xf>
    <xf numFmtId="0" fontId="60" fillId="19" borderId="113" xfId="0" applyFont="1" applyFill="1" applyBorder="1" applyAlignment="1">
      <alignment horizontal="center" vertical="center"/>
    </xf>
    <xf numFmtId="0" fontId="42" fillId="0" borderId="24" xfId="0" applyFont="1" applyBorder="1" applyAlignment="1">
      <alignment horizontal="left" vertical="center"/>
    </xf>
    <xf numFmtId="0" fontId="42" fillId="2" borderId="31" xfId="0" applyFont="1" applyFill="1" applyBorder="1" applyAlignment="1">
      <alignment horizontal="right" vertical="center"/>
    </xf>
    <xf numFmtId="0" fontId="75" fillId="0" borderId="120" xfId="0" applyFont="1" applyBorder="1" applyAlignment="1">
      <alignment horizontal="center" vertical="center"/>
    </xf>
    <xf numFmtId="0" fontId="75" fillId="0" borderId="121" xfId="0" applyFont="1" applyBorder="1" applyAlignment="1">
      <alignment horizontal="center" vertical="center"/>
    </xf>
    <xf numFmtId="0" fontId="42" fillId="0" borderId="123" xfId="0" applyFont="1" applyBorder="1" applyAlignment="1">
      <alignment vertical="center"/>
    </xf>
    <xf numFmtId="0" fontId="42" fillId="0" borderId="124" xfId="0" applyFont="1" applyBorder="1" applyAlignment="1">
      <alignment vertical="center"/>
    </xf>
    <xf numFmtId="0" fontId="42" fillId="0" borderId="126" xfId="0" applyFont="1" applyBorder="1" applyAlignment="1">
      <alignment horizontal="left" vertical="center"/>
    </xf>
    <xf numFmtId="0" fontId="42" fillId="2" borderId="122" xfId="0" applyFont="1" applyFill="1" applyBorder="1" applyAlignment="1">
      <alignment horizontal="right" vertical="center"/>
    </xf>
    <xf numFmtId="0" fontId="42" fillId="0" borderId="127" xfId="0" applyFont="1" applyBorder="1" applyAlignment="1">
      <alignment horizontal="center" vertical="center" wrapText="1"/>
    </xf>
    <xf numFmtId="0" fontId="42" fillId="0" borderId="126" xfId="0" applyFont="1" applyBorder="1" applyAlignment="1">
      <alignment horizontal="center" vertical="center"/>
    </xf>
    <xf numFmtId="0" fontId="0" fillId="0" borderId="0" xfId="0" applyAlignment="1">
      <alignment wrapText="1"/>
    </xf>
    <xf numFmtId="0" fontId="0" fillId="11" borderId="96" xfId="0" applyFill="1" applyBorder="1" applyAlignment="1">
      <alignment horizontal="center" vertical="center"/>
    </xf>
    <xf numFmtId="0" fontId="0" fillId="11" borderId="97" xfId="0" applyFill="1" applyBorder="1" applyAlignment="1">
      <alignment horizontal="center" vertical="center"/>
    </xf>
    <xf numFmtId="0" fontId="0" fillId="11" borderId="98" xfId="0" applyFill="1" applyBorder="1" applyAlignment="1">
      <alignment horizontal="center" vertical="center"/>
    </xf>
    <xf numFmtId="0" fontId="0" fillId="0" borderId="4" xfId="0" applyBorder="1" applyAlignment="1">
      <alignment horizontal="center" vertical="center"/>
    </xf>
    <xf numFmtId="0" fontId="0" fillId="0" borderId="99" xfId="0" applyBorder="1" applyAlignment="1">
      <alignment horizontal="center" vertical="center"/>
    </xf>
    <xf numFmtId="0" fontId="7" fillId="7" borderId="1" xfId="0" applyFont="1" applyFill="1" applyBorder="1" applyAlignment="1">
      <alignment horizontal="left" vertical="center"/>
    </xf>
    <xf numFmtId="0" fontId="42" fillId="0" borderId="4" xfId="0" applyFont="1" applyBorder="1" applyAlignment="1">
      <alignment horizontal="left" vertical="center" wrapText="1"/>
    </xf>
    <xf numFmtId="0" fontId="42" fillId="0" borderId="31" xfId="0" applyFont="1" applyBorder="1" applyAlignment="1">
      <alignment horizontal="left" vertical="center"/>
    </xf>
    <xf numFmtId="0" fontId="42" fillId="0" borderId="2" xfId="0" applyFont="1" applyBorder="1" applyAlignment="1">
      <alignment horizontal="left" vertical="center"/>
    </xf>
    <xf numFmtId="0" fontId="7" fillId="7" borderId="1" xfId="0" applyFont="1" applyFill="1" applyBorder="1" applyAlignment="1">
      <alignment horizontal="left" vertical="center" wrapText="1"/>
    </xf>
    <xf numFmtId="0" fontId="60" fillId="10" borderId="0" xfId="0" applyFont="1" applyFill="1" applyAlignment="1">
      <alignment horizontal="left" vertical="center"/>
    </xf>
    <xf numFmtId="0" fontId="123" fillId="16" borderId="1" xfId="0" applyFont="1" applyFill="1" applyBorder="1" applyAlignment="1">
      <alignment horizontal="center" vertical="center"/>
    </xf>
    <xf numFmtId="0" fontId="75" fillId="0" borderId="0" xfId="0" applyFont="1" applyAlignment="1">
      <alignment horizontal="left" vertical="center"/>
    </xf>
    <xf numFmtId="0" fontId="76" fillId="0" borderId="0" xfId="0" applyFont="1" applyAlignment="1">
      <alignment horizontal="left" vertical="center"/>
    </xf>
    <xf numFmtId="0" fontId="42" fillId="11" borderId="0" xfId="0" applyFont="1" applyFill="1" applyAlignment="1">
      <alignment horizontal="left" vertical="center"/>
    </xf>
    <xf numFmtId="0" fontId="42" fillId="8" borderId="0" xfId="0" applyFont="1" applyFill="1" applyAlignment="1">
      <alignment horizontal="left" vertical="center"/>
    </xf>
    <xf numFmtId="0" fontId="42" fillId="13" borderId="0" xfId="0" applyFont="1" applyFill="1" applyAlignment="1">
      <alignment horizontal="left" vertical="center" wrapText="1"/>
    </xf>
    <xf numFmtId="0" fontId="42" fillId="13" borderId="0" xfId="0" applyFont="1" applyFill="1" applyAlignment="1">
      <alignment horizontal="left" vertical="center"/>
    </xf>
    <xf numFmtId="0" fontId="0" fillId="0" borderId="4" xfId="0" applyBorder="1" applyAlignment="1">
      <alignment horizontal="center" vertical="center" wrapText="1"/>
    </xf>
    <xf numFmtId="0" fontId="0" fillId="0" borderId="99" xfId="0" applyBorder="1" applyAlignment="1">
      <alignment horizontal="center" vertical="center" wrapText="1"/>
    </xf>
    <xf numFmtId="0" fontId="42" fillId="11" borderId="96" xfId="0" applyFont="1" applyFill="1" applyBorder="1" applyAlignment="1">
      <alignment horizontal="center" vertical="center"/>
    </xf>
    <xf numFmtId="0" fontId="42" fillId="11" borderId="97" xfId="0" applyFont="1" applyFill="1" applyBorder="1" applyAlignment="1">
      <alignment horizontal="center" vertical="center"/>
    </xf>
    <xf numFmtId="0" fontId="42" fillId="11" borderId="98" xfId="0" applyFont="1" applyFill="1" applyBorder="1" applyAlignment="1">
      <alignment horizontal="center" vertical="center"/>
    </xf>
    <xf numFmtId="0" fontId="55" fillId="2" borderId="0" xfId="0" applyFont="1" applyFill="1" applyAlignment="1">
      <alignment horizontal="center" vertical="center"/>
    </xf>
    <xf numFmtId="0" fontId="111" fillId="2" borderId="0" xfId="0" applyFont="1" applyFill="1" applyAlignment="1">
      <alignment horizontal="center" vertical="top"/>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18" fillId="13" borderId="1" xfId="0" applyFont="1" applyFill="1" applyBorder="1" applyAlignment="1">
      <alignment horizontal="left" vertical="center"/>
    </xf>
    <xf numFmtId="0" fontId="7" fillId="13" borderId="1" xfId="0" applyFont="1" applyFill="1" applyBorder="1" applyAlignment="1">
      <alignment horizontal="left" vertical="center"/>
    </xf>
    <xf numFmtId="0" fontId="7" fillId="8" borderId="1" xfId="0" applyFont="1" applyFill="1" applyBorder="1" applyAlignment="1">
      <alignment horizontal="left" vertical="center"/>
    </xf>
    <xf numFmtId="0" fontId="7" fillId="0" borderId="1" xfId="0" applyFont="1" applyBorder="1" applyAlignment="1">
      <alignment horizontal="left" vertical="center"/>
    </xf>
    <xf numFmtId="0" fontId="23" fillId="4" borderId="4" xfId="0" applyFont="1" applyFill="1" applyBorder="1" applyAlignment="1">
      <alignment horizontal="center" vertical="center"/>
    </xf>
    <xf numFmtId="0" fontId="23" fillId="4" borderId="31" xfId="0" applyFont="1" applyFill="1" applyBorder="1" applyAlignment="1">
      <alignment horizontal="center" vertical="center"/>
    </xf>
    <xf numFmtId="0" fontId="23" fillId="4" borderId="2" xfId="0" applyFont="1" applyFill="1" applyBorder="1" applyAlignment="1">
      <alignment horizontal="center" vertical="center"/>
    </xf>
    <xf numFmtId="0" fontId="7" fillId="0" borderId="4" xfId="0" applyFont="1" applyBorder="1" applyAlignment="1">
      <alignment horizontal="left" vertical="center"/>
    </xf>
    <xf numFmtId="0" fontId="7" fillId="0" borderId="31" xfId="0" applyFont="1" applyBorder="1" applyAlignment="1">
      <alignment horizontal="left" vertical="center"/>
    </xf>
    <xf numFmtId="0" fontId="7" fillId="0" borderId="2" xfId="0" applyFont="1" applyBorder="1" applyAlignment="1">
      <alignment horizontal="left" vertical="center"/>
    </xf>
    <xf numFmtId="0" fontId="7" fillId="0" borderId="0" xfId="0" applyFont="1"/>
    <xf numFmtId="0" fontId="7" fillId="0" borderId="0" xfId="0" applyFont="1" applyAlignment="1">
      <alignment horizontal="left"/>
    </xf>
    <xf numFmtId="0" fontId="7" fillId="0" borderId="1" xfId="0" applyFont="1" applyBorder="1" applyAlignment="1">
      <alignment horizontal="left" vertical="center" wrapText="1"/>
    </xf>
    <xf numFmtId="38" fontId="80" fillId="2" borderId="0" xfId="1" applyFont="1" applyFill="1" applyAlignment="1">
      <alignment horizontal="center" vertical="center"/>
    </xf>
    <xf numFmtId="38" fontId="70" fillId="2" borderId="0" xfId="1" applyFont="1" applyFill="1" applyAlignment="1">
      <alignment horizontal="center" vertical="center"/>
    </xf>
    <xf numFmtId="38" fontId="11" fillId="2" borderId="0" xfId="1" applyFont="1" applyFill="1" applyAlignment="1">
      <alignment horizontal="left" vertical="center"/>
    </xf>
    <xf numFmtId="38" fontId="20" fillId="2" borderId="0" xfId="1" applyFont="1" applyFill="1" applyAlignment="1">
      <alignment horizontal="left" vertical="center"/>
    </xf>
    <xf numFmtId="38" fontId="20" fillId="7" borderId="26" xfId="1" applyFont="1" applyFill="1" applyBorder="1" applyAlignment="1">
      <alignment horizontal="left" vertical="center"/>
    </xf>
    <xf numFmtId="38" fontId="11" fillId="2" borderId="0" xfId="1" applyFont="1" applyFill="1" applyAlignment="1">
      <alignment horizontal="center" vertical="center"/>
    </xf>
    <xf numFmtId="38" fontId="8" fillId="2" borderId="0" xfId="1" applyFont="1" applyFill="1" applyAlignment="1">
      <alignment horizontal="center" vertical="center"/>
    </xf>
    <xf numFmtId="38" fontId="20" fillId="13" borderId="26" xfId="1" applyFont="1" applyFill="1" applyBorder="1" applyAlignment="1">
      <alignment horizontal="left" vertical="center"/>
    </xf>
    <xf numFmtId="38" fontId="11" fillId="2" borderId="0" xfId="1" applyFont="1" applyFill="1" applyBorder="1" applyAlignment="1">
      <alignment horizontal="left" vertical="center"/>
    </xf>
    <xf numFmtId="38" fontId="8" fillId="2" borderId="0" xfId="1" applyFont="1" applyFill="1" applyAlignment="1">
      <alignment vertical="center" wrapText="1"/>
    </xf>
    <xf numFmtId="58" fontId="68" fillId="2" borderId="0" xfId="1" applyNumberFormat="1" applyFont="1" applyFill="1" applyAlignment="1">
      <alignment horizontal="right" vertical="center"/>
    </xf>
    <xf numFmtId="0" fontId="68" fillId="2" borderId="0" xfId="1" applyNumberFormat="1" applyFont="1" applyFill="1" applyAlignment="1">
      <alignment horizontal="right" vertical="center"/>
    </xf>
    <xf numFmtId="58" fontId="11" fillId="2" borderId="0" xfId="1" applyNumberFormat="1" applyFont="1" applyFill="1" applyAlignment="1">
      <alignment horizontal="right" vertical="center"/>
    </xf>
    <xf numFmtId="0" fontId="11" fillId="2" borderId="0" xfId="1" applyNumberFormat="1" applyFont="1" applyFill="1" applyAlignment="1">
      <alignment horizontal="right" vertical="center"/>
    </xf>
    <xf numFmtId="0" fontId="25" fillId="13" borderId="29" xfId="0" applyFont="1" applyFill="1" applyBorder="1" applyAlignment="1">
      <alignment horizontal="right" vertical="center"/>
    </xf>
    <xf numFmtId="0" fontId="25" fillId="0" borderId="1" xfId="0" applyFont="1" applyBorder="1" applyAlignment="1">
      <alignment vertical="center" wrapText="1"/>
    </xf>
    <xf numFmtId="0" fontId="91" fillId="0" borderId="1" xfId="0" applyFont="1" applyBorder="1" applyAlignment="1">
      <alignment vertical="center" wrapText="1"/>
    </xf>
    <xf numFmtId="0" fontId="30" fillId="0" borderId="29" xfId="0" applyFont="1" applyBorder="1" applyAlignment="1">
      <alignment vertical="center"/>
    </xf>
    <xf numFmtId="0" fontId="25" fillId="0" borderId="29" xfId="0" applyFont="1" applyBorder="1" applyAlignment="1">
      <alignment vertical="center"/>
    </xf>
    <xf numFmtId="0" fontId="25" fillId="5" borderId="1" xfId="0" applyFont="1" applyFill="1" applyBorder="1" applyAlignment="1">
      <alignment horizontal="center" vertical="center"/>
    </xf>
    <xf numFmtId="38" fontId="38" fillId="13" borderId="0" xfId="17" applyNumberFormat="1" applyFont="1" applyFill="1" applyAlignment="1">
      <alignment horizontal="right" vertical="center"/>
    </xf>
    <xf numFmtId="0" fontId="72" fillId="12" borderId="4" xfId="14" applyFont="1" applyFill="1" applyBorder="1" applyAlignment="1">
      <alignment horizontal="center" shrinkToFit="1"/>
    </xf>
    <xf numFmtId="0" fontId="72" fillId="12" borderId="2" xfId="14" applyFont="1" applyFill="1" applyBorder="1" applyAlignment="1">
      <alignment horizontal="center" shrinkToFit="1"/>
    </xf>
    <xf numFmtId="0" fontId="72" fillId="12" borderId="4" xfId="10" applyFont="1" applyFill="1" applyBorder="1" applyAlignment="1">
      <alignment horizontal="center" vertical="center" shrinkToFit="1"/>
    </xf>
    <xf numFmtId="0" fontId="72" fillId="12" borderId="2" xfId="10" applyFont="1" applyFill="1" applyBorder="1" applyAlignment="1">
      <alignment horizontal="center" vertical="center" shrinkToFit="1"/>
    </xf>
    <xf numFmtId="0" fontId="72" fillId="12" borderId="4" xfId="14" applyFont="1" applyFill="1" applyBorder="1" applyAlignment="1">
      <alignment horizontal="center"/>
    </xf>
    <xf numFmtId="0" fontId="72" fillId="12" borderId="2" xfId="14" applyFont="1" applyFill="1" applyBorder="1" applyAlignment="1">
      <alignment horizontal="center"/>
    </xf>
    <xf numFmtId="178" fontId="37" fillId="0" borderId="29" xfId="18" applyFont="1" applyBorder="1" applyAlignment="1" applyProtection="1">
      <alignment horizontal="right" vertical="center" shrinkToFit="1"/>
    </xf>
    <xf numFmtId="178" fontId="39" fillId="0" borderId="29" xfId="18" applyFont="1" applyBorder="1" applyAlignment="1" applyProtection="1">
      <alignment horizontal="right" vertical="center" shrinkToFit="1"/>
    </xf>
    <xf numFmtId="178" fontId="83" fillId="5" borderId="1" xfId="18" applyFont="1" applyFill="1" applyBorder="1" applyAlignment="1" applyProtection="1">
      <alignment horizontal="center" vertical="center" shrinkToFit="1"/>
    </xf>
    <xf numFmtId="0" fontId="72" fillId="4" borderId="4" xfId="10" applyFont="1" applyFill="1" applyBorder="1" applyAlignment="1">
      <alignment horizontal="center" vertical="center" wrapText="1" shrinkToFit="1" readingOrder="1"/>
    </xf>
    <xf numFmtId="0" fontId="72" fillId="4" borderId="2" xfId="10" applyFont="1" applyFill="1" applyBorder="1" applyAlignment="1">
      <alignment horizontal="center" vertical="center" wrapText="1" shrinkToFit="1" readingOrder="1"/>
    </xf>
    <xf numFmtId="0" fontId="73" fillId="3" borderId="29" xfId="0" applyFont="1" applyFill="1" applyBorder="1" applyAlignment="1">
      <alignment horizontal="center" vertical="center"/>
    </xf>
    <xf numFmtId="0" fontId="72" fillId="4" borderId="23" xfId="10" applyFont="1" applyFill="1" applyBorder="1" applyAlignment="1">
      <alignment horizontal="center" vertical="center" shrinkToFit="1"/>
    </xf>
    <xf numFmtId="0" fontId="72" fillId="4" borderId="24" xfId="10" applyFont="1" applyFill="1" applyBorder="1" applyAlignment="1">
      <alignment horizontal="center" vertical="center" shrinkToFit="1"/>
    </xf>
    <xf numFmtId="0" fontId="72" fillId="4" borderId="27" xfId="10" applyFont="1" applyFill="1" applyBorder="1" applyAlignment="1">
      <alignment horizontal="center" vertical="center" shrinkToFit="1"/>
    </xf>
    <xf numFmtId="0" fontId="72" fillId="4" borderId="29" xfId="10" applyFont="1" applyFill="1" applyBorder="1" applyAlignment="1">
      <alignment horizontal="center" vertical="center" shrinkToFit="1"/>
    </xf>
    <xf numFmtId="0" fontId="95" fillId="12" borderId="4" xfId="14" applyFont="1" applyFill="1" applyBorder="1" applyAlignment="1">
      <alignment horizontal="center" shrinkToFit="1"/>
    </xf>
    <xf numFmtId="0" fontId="95" fillId="12" borderId="2" xfId="14" applyFont="1" applyFill="1" applyBorder="1" applyAlignment="1">
      <alignment horizontal="center" shrinkToFit="1"/>
    </xf>
    <xf numFmtId="0" fontId="95" fillId="12" borderId="4" xfId="10" applyFont="1" applyFill="1" applyBorder="1" applyAlignment="1">
      <alignment horizontal="center" vertical="center" shrinkToFit="1"/>
    </xf>
    <xf numFmtId="0" fontId="95" fillId="12" borderId="2" xfId="10" applyFont="1" applyFill="1" applyBorder="1" applyAlignment="1">
      <alignment horizontal="center" vertical="center" shrinkToFit="1"/>
    </xf>
    <xf numFmtId="0" fontId="95" fillId="12" borderId="4" xfId="14" applyFont="1" applyFill="1" applyBorder="1" applyAlignment="1">
      <alignment horizontal="center"/>
    </xf>
    <xf numFmtId="0" fontId="95" fillId="12" borderId="2" xfId="14" applyFont="1" applyFill="1" applyBorder="1" applyAlignment="1">
      <alignment horizontal="center"/>
    </xf>
    <xf numFmtId="0" fontId="67" fillId="0" borderId="0" xfId="17" applyFont="1" applyAlignment="1">
      <alignment horizontal="center" vertical="center"/>
    </xf>
    <xf numFmtId="0" fontId="95" fillId="4" borderId="23" xfId="10" applyFont="1" applyFill="1" applyBorder="1" applyAlignment="1">
      <alignment horizontal="center" vertical="center" shrinkToFit="1"/>
    </xf>
    <xf numFmtId="0" fontId="95" fillId="4" borderId="24" xfId="10" applyFont="1" applyFill="1" applyBorder="1" applyAlignment="1">
      <alignment horizontal="center" vertical="center" shrinkToFit="1"/>
    </xf>
    <xf numFmtId="0" fontId="95" fillId="4" borderId="27" xfId="10" applyFont="1" applyFill="1" applyBorder="1" applyAlignment="1">
      <alignment horizontal="center" vertical="center" shrinkToFit="1"/>
    </xf>
    <xf numFmtId="0" fontId="95" fillId="4" borderId="29" xfId="10" applyFont="1" applyFill="1" applyBorder="1" applyAlignment="1">
      <alignment horizontal="center" vertical="center" shrinkToFit="1"/>
    </xf>
    <xf numFmtId="0" fontId="95" fillId="4" borderId="4" xfId="10" applyFont="1" applyFill="1" applyBorder="1" applyAlignment="1">
      <alignment horizontal="center" vertical="center" wrapText="1" shrinkToFit="1" readingOrder="1"/>
    </xf>
    <xf numFmtId="0" fontId="95" fillId="4" borderId="2" xfId="10" applyFont="1" applyFill="1" applyBorder="1" applyAlignment="1">
      <alignment horizontal="center" vertical="center" wrapText="1" shrinkToFit="1" readingOrder="1"/>
    </xf>
    <xf numFmtId="0" fontId="94" fillId="3" borderId="29" xfId="0" applyFont="1" applyFill="1" applyBorder="1" applyAlignment="1">
      <alignment horizontal="center" vertical="center"/>
    </xf>
    <xf numFmtId="0" fontId="70" fillId="0" borderId="29" xfId="0" applyFont="1" applyBorder="1" applyAlignment="1">
      <alignment horizontal="left" vertical="center"/>
    </xf>
    <xf numFmtId="0" fontId="122" fillId="12" borderId="4" xfId="14" applyFont="1" applyFill="1" applyBorder="1" applyAlignment="1">
      <alignment horizontal="center" vertical="center"/>
    </xf>
    <xf numFmtId="0" fontId="122" fillId="12" borderId="2" xfId="14" applyFont="1" applyFill="1" applyBorder="1" applyAlignment="1">
      <alignment horizontal="center" vertical="center"/>
    </xf>
    <xf numFmtId="38" fontId="38" fillId="7" borderId="0" xfId="17" applyNumberFormat="1" applyFont="1" applyFill="1" applyAlignment="1">
      <alignment horizontal="right" vertical="center"/>
    </xf>
    <xf numFmtId="0" fontId="122" fillId="3" borderId="29" xfId="0" applyFont="1" applyFill="1" applyBorder="1" applyAlignment="1">
      <alignment horizontal="center" vertical="center"/>
    </xf>
    <xf numFmtId="0" fontId="122" fillId="4" borderId="23" xfId="10" applyFont="1" applyFill="1" applyBorder="1" applyAlignment="1">
      <alignment horizontal="center" vertical="center" shrinkToFit="1"/>
    </xf>
    <xf numFmtId="0" fontId="122" fillId="4" borderId="24" xfId="10" applyFont="1" applyFill="1" applyBorder="1" applyAlignment="1">
      <alignment horizontal="center" vertical="center" shrinkToFit="1"/>
    </xf>
    <xf numFmtId="0" fontId="122" fillId="4" borderId="27" xfId="10" applyFont="1" applyFill="1" applyBorder="1" applyAlignment="1">
      <alignment horizontal="center" vertical="center" shrinkToFit="1"/>
    </xf>
    <xf numFmtId="0" fontId="122" fillId="4" borderId="29" xfId="10" applyFont="1" applyFill="1" applyBorder="1" applyAlignment="1">
      <alignment horizontal="center" vertical="center" shrinkToFit="1"/>
    </xf>
    <xf numFmtId="0" fontId="122" fillId="4" borderId="4" xfId="10" applyFont="1" applyFill="1" applyBorder="1" applyAlignment="1">
      <alignment horizontal="center" vertical="center" wrapText="1" shrinkToFit="1" readingOrder="1"/>
    </xf>
    <xf numFmtId="0" fontId="122" fillId="4" borderId="2" xfId="10" applyFont="1" applyFill="1" applyBorder="1" applyAlignment="1">
      <alignment horizontal="center" vertical="center" wrapText="1" shrinkToFit="1" readingOrder="1"/>
    </xf>
    <xf numFmtId="0" fontId="122" fillId="12" borderId="4" xfId="14" applyFont="1" applyFill="1" applyBorder="1" applyAlignment="1">
      <alignment horizontal="center" vertical="center" shrinkToFit="1"/>
    </xf>
    <xf numFmtId="0" fontId="122" fillId="12" borderId="2" xfId="14" applyFont="1" applyFill="1" applyBorder="1" applyAlignment="1">
      <alignment horizontal="center" vertical="center" shrinkToFit="1"/>
    </xf>
    <xf numFmtId="0" fontId="122" fillId="12" borderId="4" xfId="10" applyFont="1" applyFill="1" applyBorder="1" applyAlignment="1">
      <alignment horizontal="center" vertical="center" shrinkToFit="1"/>
    </xf>
    <xf numFmtId="0" fontId="122" fillId="12" borderId="2" xfId="10" applyFont="1" applyFill="1" applyBorder="1" applyAlignment="1">
      <alignment horizontal="center" vertical="center" shrinkToFit="1"/>
    </xf>
    <xf numFmtId="38" fontId="92" fillId="2" borderId="0" xfId="1" applyFont="1" applyFill="1" applyAlignment="1" applyProtection="1">
      <alignment horizontal="center" vertical="center"/>
      <protection locked="0"/>
    </xf>
    <xf numFmtId="38" fontId="9" fillId="2" borderId="27" xfId="1" applyFont="1" applyFill="1" applyBorder="1" applyAlignment="1" applyProtection="1">
      <alignment horizontal="center" vertical="center"/>
      <protection locked="0"/>
    </xf>
    <xf numFmtId="38" fontId="9" fillId="2" borderId="28" xfId="1" applyFont="1" applyFill="1" applyBorder="1" applyAlignment="1" applyProtection="1">
      <alignment horizontal="center" vertical="center"/>
      <protection locked="0"/>
    </xf>
    <xf numFmtId="38" fontId="8" fillId="2" borderId="0" xfId="1" applyFont="1" applyFill="1" applyAlignment="1" applyProtection="1">
      <alignment horizontal="center" vertical="center"/>
      <protection locked="0"/>
    </xf>
    <xf numFmtId="38" fontId="8" fillId="2" borderId="0" xfId="1" applyFont="1" applyFill="1" applyAlignment="1" applyProtection="1">
      <alignment vertical="center" wrapText="1"/>
      <protection locked="0"/>
    </xf>
    <xf numFmtId="38" fontId="9" fillId="4" borderId="23" xfId="1" applyFont="1" applyFill="1" applyBorder="1" applyAlignment="1" applyProtection="1">
      <alignment horizontal="center" vertical="center"/>
      <protection locked="0"/>
    </xf>
    <xf numFmtId="38" fontId="9" fillId="4" borderId="25" xfId="1" applyFont="1" applyFill="1" applyBorder="1" applyAlignment="1" applyProtection="1">
      <alignment horizontal="center" vertical="center"/>
      <protection locked="0"/>
    </xf>
    <xf numFmtId="38" fontId="9" fillId="4" borderId="1" xfId="1" applyFont="1" applyFill="1" applyBorder="1" applyAlignment="1" applyProtection="1">
      <alignment horizontal="center" vertical="center"/>
      <protection locked="0"/>
    </xf>
    <xf numFmtId="38" fontId="44" fillId="8" borderId="4" xfId="30" applyFont="1" applyFill="1" applyBorder="1" applyAlignment="1" applyProtection="1">
      <alignment horizontal="left" vertical="center"/>
      <protection locked="0"/>
    </xf>
    <xf numFmtId="38" fontId="44" fillId="8" borderId="31" xfId="30" applyFont="1" applyFill="1" applyBorder="1" applyAlignment="1" applyProtection="1">
      <alignment horizontal="left" vertical="center"/>
      <protection locked="0"/>
    </xf>
    <xf numFmtId="38" fontId="44" fillId="8" borderId="2" xfId="30" applyFont="1" applyFill="1" applyBorder="1" applyAlignment="1" applyProtection="1">
      <alignment horizontal="left" vertical="center"/>
      <protection locked="0"/>
    </xf>
    <xf numFmtId="38" fontId="9" fillId="8" borderId="82" xfId="1" applyFont="1" applyFill="1" applyBorder="1" applyAlignment="1" applyProtection="1">
      <alignment horizontal="left" vertical="center"/>
      <protection locked="0"/>
    </xf>
    <xf numFmtId="38" fontId="9" fillId="8" borderId="75" xfId="1" applyFont="1" applyFill="1" applyBorder="1" applyAlignment="1" applyProtection="1">
      <alignment horizontal="left" vertical="center"/>
      <protection locked="0"/>
    </xf>
    <xf numFmtId="38" fontId="9" fillId="8" borderId="76" xfId="1" applyFont="1" applyFill="1" applyBorder="1" applyAlignment="1" applyProtection="1">
      <alignment horizontal="left" vertical="center"/>
      <protection locked="0"/>
    </xf>
    <xf numFmtId="38" fontId="9" fillId="8" borderId="38" xfId="1" applyFont="1" applyFill="1" applyBorder="1" applyAlignment="1" applyProtection="1">
      <alignment horizontal="left" vertical="center"/>
      <protection locked="0"/>
    </xf>
    <xf numFmtId="38" fontId="9" fillId="8" borderId="39" xfId="1" applyFont="1" applyFill="1" applyBorder="1" applyAlignment="1" applyProtection="1">
      <alignment horizontal="left" vertical="center"/>
      <protection locked="0"/>
    </xf>
    <xf numFmtId="38" fontId="9" fillId="8" borderId="40" xfId="1" applyFont="1" applyFill="1" applyBorder="1" applyAlignment="1" applyProtection="1">
      <alignment horizontal="left" vertical="center"/>
      <protection locked="0"/>
    </xf>
    <xf numFmtId="38" fontId="9" fillId="8" borderId="85" xfId="1" applyFont="1" applyFill="1" applyBorder="1" applyAlignment="1" applyProtection="1">
      <alignment horizontal="left" vertical="center"/>
      <protection locked="0"/>
    </xf>
    <xf numFmtId="38" fontId="9" fillId="8" borderId="86" xfId="1" applyFont="1" applyFill="1" applyBorder="1" applyAlignment="1" applyProtection="1">
      <alignment horizontal="left" vertical="center"/>
      <protection locked="0"/>
    </xf>
    <xf numFmtId="38" fontId="77" fillId="8" borderId="45" xfId="1" applyFont="1" applyFill="1" applyBorder="1" applyAlignment="1" applyProtection="1">
      <alignment horizontal="left" vertical="center"/>
      <protection locked="0"/>
    </xf>
    <xf numFmtId="38" fontId="77" fillId="8" borderId="46" xfId="1" applyFont="1" applyFill="1" applyBorder="1" applyAlignment="1" applyProtection="1">
      <alignment horizontal="left" vertical="center"/>
      <protection locked="0"/>
    </xf>
    <xf numFmtId="38" fontId="9" fillId="8" borderId="45" xfId="1" applyFont="1" applyFill="1" applyBorder="1" applyAlignment="1" applyProtection="1">
      <alignment horizontal="left" vertical="center"/>
      <protection locked="0"/>
    </xf>
    <xf numFmtId="38" fontId="9" fillId="8" borderId="46" xfId="1" applyFont="1" applyFill="1" applyBorder="1" applyAlignment="1" applyProtection="1">
      <alignment horizontal="left" vertical="center"/>
      <protection locked="0"/>
    </xf>
    <xf numFmtId="38" fontId="9" fillId="2" borderId="35" xfId="1" applyFont="1" applyFill="1" applyBorder="1" applyAlignment="1" applyProtection="1">
      <alignment horizontal="center" vertical="center"/>
      <protection locked="0"/>
    </xf>
    <xf numFmtId="38" fontId="9" fillId="2" borderId="36" xfId="1" applyFont="1" applyFill="1" applyBorder="1" applyAlignment="1" applyProtection="1">
      <alignment horizontal="center" vertical="center"/>
      <protection locked="0"/>
    </xf>
    <xf numFmtId="38" fontId="9" fillId="13" borderId="0" xfId="1" applyFont="1" applyFill="1" applyBorder="1" applyAlignment="1" applyProtection="1">
      <alignment horizontal="right" vertical="center"/>
      <protection locked="0"/>
    </xf>
    <xf numFmtId="38" fontId="9" fillId="4" borderId="31" xfId="1" applyFont="1" applyFill="1" applyBorder="1" applyAlignment="1" applyProtection="1">
      <alignment horizontal="center" vertical="center"/>
      <protection locked="0"/>
    </xf>
    <xf numFmtId="38" fontId="9" fillId="4" borderId="2" xfId="1" applyFont="1" applyFill="1" applyBorder="1" applyAlignment="1" applyProtection="1">
      <alignment horizontal="center" vertical="center"/>
      <protection locked="0"/>
    </xf>
    <xf numFmtId="38" fontId="9" fillId="2" borderId="79" xfId="1" applyFont="1" applyFill="1" applyBorder="1" applyAlignment="1" applyProtection="1">
      <alignment horizontal="center" vertical="center" wrapText="1"/>
      <protection locked="0"/>
    </xf>
    <xf numFmtId="38" fontId="9" fillId="2" borderId="80" xfId="1" applyFont="1" applyFill="1" applyBorder="1" applyAlignment="1" applyProtection="1">
      <alignment horizontal="center" vertical="center" wrapText="1"/>
      <protection locked="0"/>
    </xf>
    <xf numFmtId="38" fontId="9" fillId="2" borderId="87" xfId="1" applyFont="1" applyFill="1" applyBorder="1" applyAlignment="1" applyProtection="1">
      <alignment horizontal="center" vertical="center" wrapText="1"/>
      <protection locked="0"/>
    </xf>
    <xf numFmtId="38" fontId="9" fillId="2" borderId="79" xfId="1" applyFont="1" applyFill="1" applyBorder="1" applyAlignment="1" applyProtection="1">
      <alignment horizontal="center" vertical="center"/>
      <protection locked="0"/>
    </xf>
    <xf numFmtId="38" fontId="9" fillId="2" borderId="87" xfId="1" applyFont="1" applyFill="1" applyBorder="1" applyAlignment="1" applyProtection="1">
      <alignment horizontal="center" vertical="center"/>
      <protection locked="0"/>
    </xf>
    <xf numFmtId="38" fontId="9" fillId="2" borderId="0" xfId="1" applyFont="1" applyFill="1" applyAlignment="1" applyProtection="1">
      <alignment horizontal="right" vertical="center"/>
      <protection locked="0"/>
    </xf>
    <xf numFmtId="38" fontId="77" fillId="8" borderId="33" xfId="1" applyFont="1" applyFill="1" applyBorder="1" applyAlignment="1" applyProtection="1">
      <alignment horizontal="left" vertical="center"/>
      <protection locked="0"/>
    </xf>
    <xf numFmtId="38" fontId="77" fillId="8" borderId="34" xfId="1" applyFont="1" applyFill="1" applyBorder="1" applyAlignment="1" applyProtection="1">
      <alignment horizontal="left" vertical="center"/>
      <protection locked="0"/>
    </xf>
    <xf numFmtId="38" fontId="9" fillId="8" borderId="45" xfId="1" applyFont="1" applyFill="1" applyBorder="1" applyAlignment="1">
      <alignment horizontal="left" vertical="center"/>
    </xf>
    <xf numFmtId="38" fontId="9" fillId="8" borderId="46" xfId="1" applyFont="1" applyFill="1" applyBorder="1" applyAlignment="1">
      <alignment horizontal="left" vertical="center"/>
    </xf>
    <xf numFmtId="38" fontId="77" fillId="8" borderId="85" xfId="1" applyFont="1" applyFill="1" applyBorder="1" applyAlignment="1">
      <alignment horizontal="left" vertical="center"/>
    </xf>
    <xf numFmtId="38" fontId="77" fillId="8" borderId="86" xfId="1" applyFont="1" applyFill="1" applyBorder="1" applyAlignment="1">
      <alignment horizontal="left" vertical="center"/>
    </xf>
    <xf numFmtId="38" fontId="9" fillId="2" borderId="79" xfId="1" applyFont="1" applyFill="1" applyBorder="1" applyAlignment="1">
      <alignment horizontal="center" vertical="center"/>
    </xf>
    <xf numFmtId="38" fontId="9" fillId="2" borderId="87" xfId="1" applyFont="1" applyFill="1" applyBorder="1" applyAlignment="1">
      <alignment horizontal="center" vertical="center"/>
    </xf>
    <xf numFmtId="38" fontId="9" fillId="2" borderId="79" xfId="1" applyFont="1" applyFill="1" applyBorder="1" applyAlignment="1">
      <alignment horizontal="center" vertical="center" wrapText="1"/>
    </xf>
    <xf numFmtId="38" fontId="9" fillId="2" borderId="80" xfId="1" applyFont="1" applyFill="1" applyBorder="1" applyAlignment="1">
      <alignment horizontal="center" vertical="center" wrapText="1"/>
    </xf>
    <xf numFmtId="38" fontId="9" fillId="2" borderId="87" xfId="1" applyFont="1" applyFill="1" applyBorder="1" applyAlignment="1">
      <alignment horizontal="center" vertical="center" wrapText="1"/>
    </xf>
    <xf numFmtId="38" fontId="9" fillId="2" borderId="27" xfId="1" applyFont="1" applyFill="1" applyBorder="1" applyAlignment="1">
      <alignment horizontal="center" vertical="center"/>
    </xf>
    <xf numFmtId="38" fontId="9" fillId="2" borderId="28" xfId="1" applyFont="1" applyFill="1" applyBorder="1" applyAlignment="1">
      <alignment horizontal="center" vertical="center"/>
    </xf>
    <xf numFmtId="38" fontId="77" fillId="8" borderId="45" xfId="1" applyFont="1" applyFill="1" applyBorder="1" applyAlignment="1">
      <alignment horizontal="left" vertical="center"/>
    </xf>
    <xf numFmtId="38" fontId="77" fillId="8" borderId="46" xfId="1" applyFont="1" applyFill="1" applyBorder="1" applyAlignment="1">
      <alignment horizontal="left" vertical="center"/>
    </xf>
    <xf numFmtId="38" fontId="9" fillId="2" borderId="35" xfId="1" applyFont="1" applyFill="1" applyBorder="1" applyAlignment="1">
      <alignment horizontal="center" vertical="center"/>
    </xf>
    <xf numFmtId="38" fontId="9" fillId="2" borderId="36" xfId="1" applyFont="1" applyFill="1" applyBorder="1" applyAlignment="1">
      <alignment horizontal="center" vertical="center"/>
    </xf>
    <xf numFmtId="38" fontId="9" fillId="4" borderId="1" xfId="1" applyFont="1" applyFill="1" applyBorder="1" applyAlignment="1">
      <alignment horizontal="center" vertical="center"/>
    </xf>
    <xf numFmtId="38" fontId="9" fillId="4" borderId="31" xfId="1" applyFont="1" applyFill="1" applyBorder="1" applyAlignment="1">
      <alignment horizontal="center" vertical="center"/>
    </xf>
    <xf numFmtId="38" fontId="9" fillId="4" borderId="2" xfId="1" applyFont="1" applyFill="1" applyBorder="1" applyAlignment="1">
      <alignment horizontal="center" vertical="center"/>
    </xf>
    <xf numFmtId="38" fontId="77" fillId="8" borderId="33" xfId="1" applyFont="1" applyFill="1" applyBorder="1" applyAlignment="1">
      <alignment horizontal="left" vertical="center"/>
    </xf>
    <xf numFmtId="38" fontId="77" fillId="8" borderId="34" xfId="1" applyFont="1" applyFill="1" applyBorder="1" applyAlignment="1">
      <alignment horizontal="left" vertical="center"/>
    </xf>
    <xf numFmtId="38" fontId="9" fillId="13" borderId="0" xfId="1" applyFont="1" applyFill="1" applyBorder="1" applyAlignment="1">
      <alignment horizontal="right" vertical="center"/>
    </xf>
    <xf numFmtId="38" fontId="9" fillId="2" borderId="0" xfId="1" applyFont="1" applyFill="1" applyAlignment="1">
      <alignment horizontal="right" vertical="center"/>
    </xf>
    <xf numFmtId="38" fontId="9" fillId="4" borderId="23" xfId="1" applyFont="1" applyFill="1" applyBorder="1" applyAlignment="1">
      <alignment horizontal="center" vertical="center"/>
    </xf>
    <xf numFmtId="38" fontId="9" fillId="4" borderId="25" xfId="1" applyFont="1" applyFill="1" applyBorder="1" applyAlignment="1">
      <alignment horizontal="center" vertical="center"/>
    </xf>
    <xf numFmtId="38" fontId="68" fillId="2" borderId="0" xfId="1" applyFont="1" applyFill="1" applyAlignment="1">
      <alignment horizontal="center" vertical="center"/>
    </xf>
    <xf numFmtId="0" fontId="7" fillId="4" borderId="12"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42" xfId="0" applyFont="1" applyFill="1" applyBorder="1" applyAlignment="1">
      <alignment horizontal="center" vertical="center"/>
    </xf>
    <xf numFmtId="0" fontId="7" fillId="4" borderId="47"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48" xfId="0" applyFont="1" applyFill="1" applyBorder="1" applyAlignment="1">
      <alignment horizontal="center" vertical="center"/>
    </xf>
    <xf numFmtId="0" fontId="7" fillId="4" borderId="49" xfId="0" applyFont="1" applyFill="1" applyBorder="1" applyAlignment="1">
      <alignment horizontal="center" vertical="center"/>
    </xf>
    <xf numFmtId="0" fontId="7" fillId="4" borderId="11" xfId="0" applyFont="1" applyFill="1" applyBorder="1" applyAlignment="1">
      <alignment horizontal="center" vertical="center"/>
    </xf>
    <xf numFmtId="0" fontId="92" fillId="2" borderId="0" xfId="0" applyFont="1" applyFill="1" applyAlignment="1">
      <alignment horizontal="center" vertical="center"/>
    </xf>
    <xf numFmtId="0" fontId="0" fillId="4" borderId="4" xfId="0" applyFill="1" applyBorder="1" applyAlignment="1">
      <alignment horizontal="center" vertical="center"/>
    </xf>
    <xf numFmtId="0" fontId="0" fillId="4" borderId="31" xfId="0" applyFill="1" applyBorder="1" applyAlignment="1">
      <alignment horizontal="center" vertical="center"/>
    </xf>
    <xf numFmtId="0" fontId="0" fillId="4" borderId="2" xfId="0" applyFill="1" applyBorder="1" applyAlignment="1">
      <alignment horizontal="center" vertical="center"/>
    </xf>
    <xf numFmtId="38" fontId="0" fillId="13" borderId="4" xfId="0" applyNumberFormat="1" applyFill="1" applyBorder="1" applyAlignment="1">
      <alignment horizontal="right" vertical="center"/>
    </xf>
    <xf numFmtId="38" fontId="0" fillId="13" borderId="31" xfId="0" applyNumberFormat="1" applyFill="1" applyBorder="1" applyAlignment="1">
      <alignment horizontal="right" vertical="center"/>
    </xf>
    <xf numFmtId="38" fontId="0" fillId="13" borderId="2" xfId="0" applyNumberFormat="1" applyFill="1" applyBorder="1" applyAlignment="1">
      <alignment horizontal="right" vertical="center"/>
    </xf>
    <xf numFmtId="0" fontId="17" fillId="0" borderId="0" xfId="0" applyFont="1" applyAlignment="1">
      <alignment horizontal="left" vertical="center" shrinkToFit="1"/>
    </xf>
    <xf numFmtId="178" fontId="29" fillId="0" borderId="1" xfId="18" applyBorder="1" applyAlignment="1" applyProtection="1">
      <alignment horizontal="center" vertical="center"/>
    </xf>
    <xf numFmtId="0" fontId="0" fillId="0" borderId="23" xfId="0" applyBorder="1" applyAlignment="1">
      <alignment horizontal="center"/>
    </xf>
    <xf numFmtId="0" fontId="0" fillId="0" borderId="25" xfId="0" applyBorder="1" applyAlignment="1">
      <alignment horizontal="center"/>
    </xf>
    <xf numFmtId="0" fontId="0" fillId="0" borderId="30" xfId="0" applyBorder="1" applyAlignment="1">
      <alignment horizontal="center"/>
    </xf>
    <xf numFmtId="0" fontId="0" fillId="0" borderId="68"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96" fillId="0" borderId="0" xfId="0" applyFont="1" applyAlignment="1">
      <alignment horizontal="left" vertical="center"/>
    </xf>
    <xf numFmtId="0" fontId="25" fillId="0" borderId="58" xfId="0" applyFont="1" applyBorder="1" applyAlignment="1">
      <alignment horizontal="center" vertical="center"/>
    </xf>
    <xf numFmtId="0" fontId="39" fillId="0" borderId="58" xfId="0" applyFont="1" applyBorder="1" applyAlignment="1">
      <alignment horizontal="center" vertical="center"/>
    </xf>
    <xf numFmtId="0" fontId="25" fillId="0" borderId="1" xfId="0" applyFont="1" applyBorder="1" applyAlignment="1">
      <alignment horizontal="center" vertical="center"/>
    </xf>
    <xf numFmtId="0" fontId="25" fillId="0" borderId="65" xfId="0" applyFont="1" applyBorder="1" applyAlignment="1">
      <alignment horizontal="center" vertical="center"/>
    </xf>
    <xf numFmtId="0" fontId="39" fillId="0" borderId="1" xfId="0" applyFont="1" applyBorder="1" applyAlignment="1">
      <alignment horizontal="center" vertical="center" wrapText="1"/>
    </xf>
    <xf numFmtId="0" fontId="25" fillId="0" borderId="0" xfId="0" applyFont="1" applyAlignment="1">
      <alignment horizontal="center" vertical="center"/>
    </xf>
    <xf numFmtId="0" fontId="39" fillId="0" borderId="1" xfId="0" applyFont="1" applyBorder="1" applyAlignment="1">
      <alignment horizontal="center" vertical="center"/>
    </xf>
    <xf numFmtId="0" fontId="75" fillId="0" borderId="0" xfId="0" applyFont="1" applyAlignment="1">
      <alignment horizontal="center" vertical="center"/>
    </xf>
    <xf numFmtId="38" fontId="39" fillId="13" borderId="1" xfId="0" applyNumberFormat="1" applyFont="1" applyFill="1" applyBorder="1" applyAlignment="1">
      <alignment horizontal="center" vertical="center"/>
    </xf>
    <xf numFmtId="0" fontId="38" fillId="0" borderId="23" xfId="0" applyFont="1" applyBorder="1" applyAlignment="1">
      <alignment horizontal="center" vertical="center"/>
    </xf>
    <xf numFmtId="0" fontId="38" fillId="0" borderId="25" xfId="0" applyFont="1" applyBorder="1" applyAlignment="1">
      <alignment horizontal="center" vertical="center"/>
    </xf>
    <xf numFmtId="0" fontId="38" fillId="0" borderId="30" xfId="0" applyFont="1" applyBorder="1" applyAlignment="1">
      <alignment horizontal="center" vertical="center"/>
    </xf>
    <xf numFmtId="0" fontId="38" fillId="0" borderId="68" xfId="0" applyFont="1" applyBorder="1" applyAlignment="1">
      <alignment horizontal="center" vertical="center"/>
    </xf>
    <xf numFmtId="0" fontId="38" fillId="0" borderId="27" xfId="0" applyFont="1" applyBorder="1" applyAlignment="1">
      <alignment horizontal="center" vertical="center"/>
    </xf>
    <xf numFmtId="0" fontId="38" fillId="0" borderId="28" xfId="0" applyFont="1" applyBorder="1" applyAlignment="1">
      <alignment horizontal="center" vertical="center"/>
    </xf>
    <xf numFmtId="0" fontId="114" fillId="0" borderId="0" xfId="17" applyFont="1" applyAlignment="1">
      <alignment horizontal="left" vertical="center"/>
    </xf>
    <xf numFmtId="0" fontId="96" fillId="0" borderId="0" xfId="17" applyFont="1" applyAlignment="1">
      <alignment horizontal="center" vertical="center"/>
    </xf>
    <xf numFmtId="0" fontId="25" fillId="0" borderId="1" xfId="17" applyFont="1" applyBorder="1" applyAlignment="1">
      <alignment horizontal="center" vertical="center"/>
    </xf>
    <xf numFmtId="0" fontId="39" fillId="0" borderId="1" xfId="17" applyFont="1" applyBorder="1" applyAlignment="1">
      <alignment horizontal="center" vertical="center"/>
    </xf>
    <xf numFmtId="38" fontId="41" fillId="13" borderId="4" xfId="17" applyNumberFormat="1" applyFont="1" applyFill="1" applyBorder="1" applyAlignment="1">
      <alignment horizontal="center" vertical="center"/>
    </xf>
    <xf numFmtId="38" fontId="41" fillId="13" borderId="31" xfId="17" applyNumberFormat="1" applyFont="1" applyFill="1" applyBorder="1" applyAlignment="1">
      <alignment horizontal="center" vertical="center"/>
    </xf>
    <xf numFmtId="38" fontId="41" fillId="13" borderId="2" xfId="17" applyNumberFormat="1" applyFont="1" applyFill="1" applyBorder="1" applyAlignment="1">
      <alignment horizontal="center" vertical="center"/>
    </xf>
    <xf numFmtId="0" fontId="38" fillId="0" borderId="23" xfId="17" applyFont="1" applyBorder="1" applyAlignment="1">
      <alignment horizontal="center" vertical="center"/>
    </xf>
    <xf numFmtId="0" fontId="39" fillId="0" borderId="25" xfId="17" applyFont="1" applyBorder="1" applyAlignment="1">
      <alignment horizontal="center" vertical="center"/>
    </xf>
    <xf numFmtId="0" fontId="39" fillId="0" borderId="27" xfId="17" applyFont="1" applyBorder="1" applyAlignment="1">
      <alignment horizontal="center" vertical="center"/>
    </xf>
    <xf numFmtId="0" fontId="39" fillId="0" borderId="28" xfId="17" applyFont="1" applyBorder="1" applyAlignment="1">
      <alignment horizontal="center" vertical="center"/>
    </xf>
    <xf numFmtId="0" fontId="29" fillId="0" borderId="4" xfId="17" applyBorder="1" applyAlignment="1">
      <alignment horizontal="center"/>
    </xf>
    <xf numFmtId="0" fontId="29" fillId="0" borderId="2" xfId="17" applyBorder="1" applyAlignment="1">
      <alignment horizontal="center"/>
    </xf>
    <xf numFmtId="38" fontId="20" fillId="13" borderId="1" xfId="17" applyNumberFormat="1" applyFont="1" applyFill="1" applyBorder="1" applyAlignment="1">
      <alignment horizontal="center" vertical="center"/>
    </xf>
    <xf numFmtId="0" fontId="115" fillId="0" borderId="0" xfId="17" applyFont="1" applyAlignment="1">
      <alignment horizontal="left" vertical="center"/>
    </xf>
    <xf numFmtId="0" fontId="115" fillId="0" borderId="0" xfId="17" applyFont="1" applyAlignment="1">
      <alignment horizontal="center" vertical="center"/>
    </xf>
    <xf numFmtId="0" fontId="30" fillId="0" borderId="58" xfId="17" applyFont="1" applyBorder="1" applyAlignment="1">
      <alignment horizontal="center" vertical="center"/>
    </xf>
    <xf numFmtId="0" fontId="25" fillId="0" borderId="58" xfId="17" applyFont="1" applyBorder="1" applyAlignment="1">
      <alignment horizontal="center" vertical="center"/>
    </xf>
    <xf numFmtId="0" fontId="25" fillId="6" borderId="4" xfId="17" applyFont="1" applyFill="1" applyBorder="1" applyAlignment="1">
      <alignment horizontal="center" vertical="center"/>
    </xf>
    <xf numFmtId="0" fontId="25" fillId="6" borderId="31" xfId="17" applyFont="1" applyFill="1" applyBorder="1" applyAlignment="1">
      <alignment horizontal="center" vertical="center"/>
    </xf>
    <xf numFmtId="0" fontId="25" fillId="6" borderId="2" xfId="17" applyFont="1" applyFill="1" applyBorder="1" applyAlignment="1">
      <alignment horizontal="center" vertical="center"/>
    </xf>
    <xf numFmtId="38" fontId="29" fillId="13" borderId="4" xfId="17" applyNumberFormat="1" applyFill="1" applyBorder="1" applyAlignment="1">
      <alignment horizontal="center" vertical="center"/>
    </xf>
    <xf numFmtId="38" fontId="29" fillId="13" borderId="31" xfId="17" applyNumberFormat="1" applyFill="1" applyBorder="1" applyAlignment="1">
      <alignment horizontal="center" vertical="center"/>
    </xf>
    <xf numFmtId="38" fontId="29" fillId="13" borderId="2" xfId="17" applyNumberFormat="1" applyFill="1" applyBorder="1" applyAlignment="1">
      <alignment horizontal="center" vertical="center"/>
    </xf>
    <xf numFmtId="0" fontId="29" fillId="0" borderId="23" xfId="17" applyBorder="1" applyAlignment="1">
      <alignment horizontal="center"/>
    </xf>
    <xf numFmtId="0" fontId="29" fillId="0" borderId="24" xfId="17" applyBorder="1" applyAlignment="1">
      <alignment horizontal="center"/>
    </xf>
    <xf numFmtId="0" fontId="29" fillId="0" borderId="25" xfId="17" applyBorder="1" applyAlignment="1">
      <alignment horizontal="center"/>
    </xf>
    <xf numFmtId="0" fontId="29" fillId="0" borderId="30" xfId="17" applyBorder="1" applyAlignment="1">
      <alignment horizontal="center"/>
    </xf>
    <xf numFmtId="0" fontId="29" fillId="0" borderId="0" xfId="17" applyAlignment="1">
      <alignment horizontal="center"/>
    </xf>
    <xf numFmtId="0" fontId="29" fillId="0" borderId="68" xfId="17" applyBorder="1" applyAlignment="1">
      <alignment horizontal="center"/>
    </xf>
    <xf numFmtId="0" fontId="29" fillId="0" borderId="27" xfId="17" applyBorder="1" applyAlignment="1">
      <alignment horizontal="center"/>
    </xf>
    <xf numFmtId="0" fontId="29" fillId="0" borderId="29" xfId="17" applyBorder="1" applyAlignment="1">
      <alignment horizontal="center"/>
    </xf>
    <xf numFmtId="0" fontId="29" fillId="0" borderId="28" xfId="17" applyBorder="1" applyAlignment="1">
      <alignment horizontal="center"/>
    </xf>
    <xf numFmtId="0" fontId="97" fillId="0" borderId="0" xfId="17" applyFont="1" applyAlignment="1">
      <alignment horizontal="center" vertical="center" shrinkToFit="1"/>
    </xf>
    <xf numFmtId="0" fontId="96" fillId="2" borderId="0" xfId="0" applyFont="1" applyFill="1" applyAlignment="1">
      <alignment horizontal="left"/>
    </xf>
    <xf numFmtId="38" fontId="107" fillId="13" borderId="0" xfId="0" applyNumberFormat="1" applyFont="1" applyFill="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left" vertical="center"/>
    </xf>
    <xf numFmtId="0" fontId="21" fillId="4" borderId="50" xfId="0" applyFont="1" applyFill="1" applyBorder="1" applyAlignment="1">
      <alignment horizontal="left" vertical="center"/>
    </xf>
    <xf numFmtId="0" fontId="21" fillId="4" borderId="51" xfId="0" applyFont="1" applyFill="1" applyBorder="1" applyAlignment="1">
      <alignment horizontal="left" vertical="center"/>
    </xf>
    <xf numFmtId="0" fontId="18" fillId="0" borderId="1" xfId="0" applyFont="1" applyBorder="1" applyAlignment="1">
      <alignment horizontal="left" vertical="center" wrapText="1"/>
    </xf>
    <xf numFmtId="0" fontId="18" fillId="0" borderId="53" xfId="0" applyFont="1" applyBorder="1" applyAlignment="1">
      <alignment horizontal="left" vertical="center" wrapText="1"/>
    </xf>
    <xf numFmtId="0" fontId="18" fillId="0" borderId="53" xfId="0" applyFont="1" applyBorder="1" applyAlignment="1">
      <alignment horizontal="left" vertical="center"/>
    </xf>
    <xf numFmtId="0" fontId="18" fillId="0" borderId="1" xfId="0" applyFont="1" applyBorder="1" applyAlignment="1">
      <alignment vertical="center"/>
    </xf>
    <xf numFmtId="0" fontId="18" fillId="0" borderId="56" xfId="0" applyFont="1" applyBorder="1" applyAlignment="1">
      <alignment horizontal="left" vertical="center"/>
    </xf>
    <xf numFmtId="0" fontId="18" fillId="0" borderId="58"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9" xfId="0" applyFont="1" applyBorder="1" applyAlignment="1">
      <alignment horizontal="center" vertical="center" wrapText="1"/>
    </xf>
    <xf numFmtId="38" fontId="45" fillId="13" borderId="1" xfId="0" applyNumberFormat="1" applyFont="1" applyFill="1" applyBorder="1" applyAlignment="1">
      <alignment horizontal="center" vertical="center"/>
    </xf>
    <xf numFmtId="0" fontId="44" fillId="4" borderId="1" xfId="0" applyFont="1" applyFill="1" applyBorder="1" applyAlignment="1">
      <alignment horizontal="center" vertical="center"/>
    </xf>
    <xf numFmtId="0" fontId="44" fillId="0" borderId="32" xfId="0" applyFont="1" applyBorder="1" applyAlignment="1">
      <alignment horizontal="left" vertical="center"/>
    </xf>
    <xf numFmtId="0" fontId="44" fillId="0" borderId="33" xfId="0" applyFont="1" applyBorder="1" applyAlignment="1">
      <alignment horizontal="left" vertical="center"/>
    </xf>
    <xf numFmtId="0" fontId="44" fillId="0" borderId="34" xfId="0" applyFont="1" applyBorder="1" applyAlignment="1">
      <alignment horizontal="left" vertical="center"/>
    </xf>
    <xf numFmtId="0" fontId="44" fillId="0" borderId="44" xfId="0" applyFont="1" applyBorder="1" applyAlignment="1">
      <alignment horizontal="left" vertical="center"/>
    </xf>
    <xf numFmtId="0" fontId="44" fillId="0" borderId="45" xfId="0" applyFont="1" applyBorder="1" applyAlignment="1">
      <alignment horizontal="left" vertical="center"/>
    </xf>
    <xf numFmtId="0" fontId="44" fillId="0" borderId="46" xfId="0" applyFont="1" applyBorder="1" applyAlignment="1">
      <alignment horizontal="left" vertical="center"/>
    </xf>
    <xf numFmtId="0" fontId="44" fillId="0" borderId="27" xfId="0" applyFont="1" applyBorder="1" applyAlignment="1">
      <alignment horizontal="left" vertical="center"/>
    </xf>
    <xf numFmtId="0" fontId="44" fillId="0" borderId="29" xfId="0" applyFont="1" applyBorder="1" applyAlignment="1">
      <alignment horizontal="left" vertical="center"/>
    </xf>
    <xf numFmtId="0" fontId="44" fillId="0" borderId="28" xfId="0" applyFont="1" applyBorder="1" applyAlignment="1">
      <alignment horizontal="left" vertical="center"/>
    </xf>
    <xf numFmtId="0" fontId="44" fillId="4" borderId="4" xfId="0" applyFont="1" applyFill="1" applyBorder="1" applyAlignment="1">
      <alignment horizontal="center" vertical="center"/>
    </xf>
    <xf numFmtId="0" fontId="47" fillId="0" borderId="30" xfId="0" applyFont="1" applyBorder="1" applyAlignment="1">
      <alignment horizontal="center" vertical="center"/>
    </xf>
    <xf numFmtId="0" fontId="47" fillId="0" borderId="0" xfId="0" applyFont="1" applyAlignment="1">
      <alignment horizontal="center" vertical="center"/>
    </xf>
    <xf numFmtId="0" fontId="47" fillId="0" borderId="68" xfId="0" applyFont="1" applyBorder="1" applyAlignment="1">
      <alignment horizontal="center" vertical="center"/>
    </xf>
    <xf numFmtId="0" fontId="47" fillId="0" borderId="27" xfId="0" applyFont="1" applyBorder="1" applyAlignment="1">
      <alignment horizontal="center" vertical="center"/>
    </xf>
    <xf numFmtId="0" fontId="47" fillId="0" borderId="29" xfId="0" applyFont="1" applyBorder="1" applyAlignment="1">
      <alignment horizontal="center" vertical="center"/>
    </xf>
    <xf numFmtId="0" fontId="47" fillId="0" borderId="28" xfId="0" applyFont="1" applyBorder="1" applyAlignment="1">
      <alignment horizontal="center" vertical="center"/>
    </xf>
    <xf numFmtId="0" fontId="44" fillId="0" borderId="27" xfId="0" applyFont="1" applyBorder="1" applyAlignment="1">
      <alignment horizontal="center" vertical="center"/>
    </xf>
    <xf numFmtId="0" fontId="44" fillId="0" borderId="29" xfId="0" applyFont="1" applyBorder="1" applyAlignment="1">
      <alignment horizontal="center" vertical="center"/>
    </xf>
    <xf numFmtId="0" fontId="44" fillId="0" borderId="28" xfId="0" applyFont="1" applyBorder="1" applyAlignment="1">
      <alignment horizontal="center" vertical="center"/>
    </xf>
    <xf numFmtId="0" fontId="44" fillId="0" borderId="4" xfId="0" applyFont="1" applyBorder="1" applyAlignment="1">
      <alignment horizontal="center" vertical="center"/>
    </xf>
    <xf numFmtId="0" fontId="44" fillId="0" borderId="31" xfId="0" applyFont="1" applyBorder="1" applyAlignment="1">
      <alignment horizontal="center" vertical="center"/>
    </xf>
    <xf numFmtId="0" fontId="44" fillId="0" borderId="2" xfId="0" applyFont="1" applyBorder="1" applyAlignment="1">
      <alignment horizontal="center" vertical="center"/>
    </xf>
    <xf numFmtId="0" fontId="44" fillId="0" borderId="23" xfId="0" applyFont="1" applyBorder="1" applyAlignment="1">
      <alignment horizontal="center" vertical="center"/>
    </xf>
    <xf numFmtId="0" fontId="44" fillId="0" borderId="24" xfId="0" applyFont="1" applyBorder="1" applyAlignment="1">
      <alignment horizontal="center" vertical="center"/>
    </xf>
    <xf numFmtId="0" fontId="44" fillId="0" borderId="25" xfId="0" applyFont="1" applyBorder="1" applyAlignment="1">
      <alignment horizontal="center" vertical="center"/>
    </xf>
    <xf numFmtId="0" fontId="44" fillId="4" borderId="31" xfId="0" applyFont="1" applyFill="1" applyBorder="1" applyAlignment="1">
      <alignment horizontal="center" vertical="center"/>
    </xf>
    <xf numFmtId="0" fontId="44" fillId="0" borderId="45" xfId="0" applyFont="1" applyBorder="1" applyAlignment="1">
      <alignment vertical="center" shrinkToFit="1"/>
    </xf>
    <xf numFmtId="0" fontId="44" fillId="0" borderId="46" xfId="0" applyFont="1" applyBorder="1" applyAlignment="1">
      <alignment vertical="center" shrinkToFit="1"/>
    </xf>
    <xf numFmtId="0" fontId="44" fillId="0" borderId="77" xfId="0" applyFont="1" applyBorder="1" applyAlignment="1">
      <alignment vertical="center" shrinkToFit="1"/>
    </xf>
    <xf numFmtId="0" fontId="44" fillId="0" borderId="78" xfId="0" applyFont="1" applyBorder="1" applyAlignment="1">
      <alignment vertical="center" shrinkToFit="1"/>
    </xf>
    <xf numFmtId="0" fontId="47" fillId="0" borderId="23" xfId="0" applyFont="1" applyBorder="1" applyAlignment="1">
      <alignment horizontal="center" vertical="center"/>
    </xf>
    <xf numFmtId="0" fontId="47" fillId="0" borderId="24" xfId="0" applyFont="1" applyBorder="1" applyAlignment="1">
      <alignment horizontal="center" vertical="center"/>
    </xf>
    <xf numFmtId="0" fontId="47" fillId="0" borderId="25" xfId="0" applyFont="1" applyBorder="1" applyAlignment="1">
      <alignment horizontal="center" vertical="center"/>
    </xf>
    <xf numFmtId="0" fontId="44" fillId="4" borderId="4" xfId="0" applyFont="1" applyFill="1" applyBorder="1" applyAlignment="1">
      <alignment horizontal="center" vertical="center" wrapText="1"/>
    </xf>
    <xf numFmtId="0" fontId="119" fillId="8" borderId="32" xfId="0" applyFont="1" applyFill="1" applyBorder="1" applyAlignment="1">
      <alignment horizontal="right" vertical="center"/>
    </xf>
    <xf numFmtId="0" fontId="119" fillId="8" borderId="33" xfId="0" applyFont="1" applyFill="1" applyBorder="1" applyAlignment="1">
      <alignment horizontal="right" vertical="center"/>
    </xf>
    <xf numFmtId="0" fontId="119" fillId="8" borderId="34" xfId="0" applyFont="1" applyFill="1" applyBorder="1" applyAlignment="1">
      <alignment horizontal="right" vertical="center"/>
    </xf>
    <xf numFmtId="0" fontId="42" fillId="8" borderId="33" xfId="0" applyFont="1" applyFill="1" applyBorder="1" applyAlignment="1">
      <alignment horizontal="center" vertical="center"/>
    </xf>
    <xf numFmtId="0" fontId="119" fillId="8" borderId="1" xfId="0" applyFont="1" applyFill="1" applyBorder="1" applyAlignment="1">
      <alignment horizontal="left" vertical="center" wrapText="1"/>
    </xf>
    <xf numFmtId="0" fontId="42" fillId="0" borderId="0" xfId="0" applyFont="1" applyAlignment="1">
      <alignment horizontal="left" vertical="center"/>
    </xf>
    <xf numFmtId="0" fontId="42" fillId="4" borderId="1" xfId="0" applyFont="1" applyFill="1" applyBorder="1" applyAlignment="1">
      <alignment horizontal="center" vertical="center"/>
    </xf>
    <xf numFmtId="0" fontId="42" fillId="4" borderId="4" xfId="0" applyFont="1" applyFill="1" applyBorder="1" applyAlignment="1">
      <alignment horizontal="center" vertical="center"/>
    </xf>
    <xf numFmtId="0" fontId="101" fillId="8" borderId="1" xfId="0" applyFont="1" applyFill="1" applyBorder="1" applyAlignment="1">
      <alignment horizontal="center" vertical="center" wrapText="1"/>
    </xf>
    <xf numFmtId="0" fontId="101" fillId="8" borderId="1" xfId="0" applyFont="1" applyFill="1" applyBorder="1" applyAlignment="1">
      <alignment horizontal="center" vertical="center"/>
    </xf>
    <xf numFmtId="0" fontId="101" fillId="8" borderId="54" xfId="0" applyFont="1" applyFill="1" applyBorder="1" applyAlignment="1">
      <alignment horizontal="center" vertical="center"/>
    </xf>
    <xf numFmtId="0" fontId="101" fillId="8" borderId="56" xfId="0" applyFont="1" applyFill="1" applyBorder="1" applyAlignment="1">
      <alignment horizontal="center" vertical="center"/>
    </xf>
    <xf numFmtId="0" fontId="101" fillId="8" borderId="57" xfId="0" applyFont="1" applyFill="1" applyBorder="1" applyAlignment="1">
      <alignment horizontal="center" vertical="center"/>
    </xf>
    <xf numFmtId="0" fontId="119" fillId="8" borderId="31" xfId="0" applyFont="1" applyFill="1" applyBorder="1" applyAlignment="1">
      <alignment horizontal="center" vertical="center"/>
    </xf>
    <xf numFmtId="0" fontId="42" fillId="4" borderId="1" xfId="0" applyFont="1" applyFill="1" applyBorder="1" applyAlignment="1">
      <alignment horizontal="center" vertical="center" wrapText="1"/>
    </xf>
    <xf numFmtId="0" fontId="42" fillId="4" borderId="23" xfId="0" applyFont="1" applyFill="1" applyBorder="1" applyAlignment="1">
      <alignment horizontal="center" vertical="center" wrapText="1"/>
    </xf>
    <xf numFmtId="0" fontId="42" fillId="4" borderId="24" xfId="0" applyFont="1" applyFill="1" applyBorder="1" applyAlignment="1">
      <alignment horizontal="center" vertical="center" wrapText="1"/>
    </xf>
    <xf numFmtId="0" fontId="42" fillId="4" borderId="25" xfId="0" applyFont="1" applyFill="1" applyBorder="1" applyAlignment="1">
      <alignment horizontal="center" vertical="center" wrapText="1"/>
    </xf>
    <xf numFmtId="0" fontId="0" fillId="4" borderId="32" xfId="0" applyFill="1" applyBorder="1" applyAlignment="1">
      <alignment horizontal="center" vertical="center" wrapText="1"/>
    </xf>
    <xf numFmtId="0" fontId="0" fillId="4" borderId="33" xfId="0" applyFill="1" applyBorder="1" applyAlignment="1">
      <alignment horizontal="center" vertical="center"/>
    </xf>
    <xf numFmtId="0" fontId="0" fillId="4" borderId="34" xfId="0" applyFill="1" applyBorder="1" applyAlignment="1">
      <alignment horizontal="center" vertical="center"/>
    </xf>
    <xf numFmtId="0" fontId="42" fillId="4" borderId="33" xfId="0" applyFont="1" applyFill="1" applyBorder="1" applyAlignment="1">
      <alignment horizontal="center" vertical="center"/>
    </xf>
    <xf numFmtId="0" fontId="119" fillId="8" borderId="1" xfId="0" applyFont="1" applyFill="1" applyBorder="1" applyAlignment="1">
      <alignment horizontal="left" vertical="center"/>
    </xf>
    <xf numFmtId="3" fontId="119" fillId="8" borderId="32" xfId="0" applyNumberFormat="1" applyFont="1" applyFill="1" applyBorder="1" applyAlignment="1">
      <alignment horizontal="right" vertical="center"/>
    </xf>
    <xf numFmtId="38" fontId="42" fillId="7" borderId="4" xfId="0" applyNumberFormat="1" applyFont="1" applyFill="1" applyBorder="1" applyAlignment="1">
      <alignment horizontal="center" vertical="center"/>
    </xf>
    <xf numFmtId="0" fontId="42" fillId="7" borderId="31" xfId="0" applyFont="1" applyFill="1" applyBorder="1" applyAlignment="1">
      <alignment horizontal="center" vertical="center"/>
    </xf>
    <xf numFmtId="0" fontId="42" fillId="7" borderId="2" xfId="0" applyFont="1" applyFill="1" applyBorder="1" applyAlignment="1">
      <alignment horizontal="center" vertical="center"/>
    </xf>
    <xf numFmtId="38" fontId="42" fillId="13" borderId="31" xfId="0" applyNumberFormat="1" applyFont="1" applyFill="1" applyBorder="1" applyAlignment="1">
      <alignment horizontal="center" vertical="center"/>
    </xf>
    <xf numFmtId="0" fontId="42" fillId="13" borderId="31" xfId="0" applyFont="1" applyFill="1" applyBorder="1" applyAlignment="1">
      <alignment horizontal="center" vertical="center"/>
    </xf>
    <xf numFmtId="0" fontId="42" fillId="13" borderId="2" xfId="0" applyFont="1" applyFill="1" applyBorder="1" applyAlignment="1">
      <alignment horizontal="center" vertical="center"/>
    </xf>
    <xf numFmtId="0" fontId="42" fillId="4" borderId="2" xfId="0" applyFont="1" applyFill="1" applyBorder="1" applyAlignment="1">
      <alignment horizontal="center" vertical="center"/>
    </xf>
    <xf numFmtId="0" fontId="42" fillId="8" borderId="23" xfId="0" applyFont="1" applyFill="1" applyBorder="1" applyAlignment="1">
      <alignment horizontal="center" vertical="center"/>
    </xf>
    <xf numFmtId="0" fontId="42" fillId="8" borderId="24" xfId="0" applyFont="1" applyFill="1" applyBorder="1" applyAlignment="1">
      <alignment horizontal="center" vertical="center"/>
    </xf>
    <xf numFmtId="0" fontId="42" fillId="8" borderId="25" xfId="0" applyFont="1" applyFill="1" applyBorder="1" applyAlignment="1">
      <alignment horizontal="center" vertical="center"/>
    </xf>
    <xf numFmtId="0" fontId="42" fillId="8" borderId="34" xfId="0" applyFont="1" applyFill="1" applyBorder="1" applyAlignment="1">
      <alignment horizontal="center" vertical="center"/>
    </xf>
    <xf numFmtId="0" fontId="42" fillId="8" borderId="32" xfId="0" applyFont="1" applyFill="1" applyBorder="1" applyAlignment="1">
      <alignment horizontal="right" vertical="center"/>
    </xf>
    <xf numFmtId="0" fontId="42" fillId="8" borderId="33" xfId="0" applyFont="1" applyFill="1" applyBorder="1" applyAlignment="1">
      <alignment horizontal="right" vertical="center"/>
    </xf>
    <xf numFmtId="0" fontId="42" fillId="8" borderId="34" xfId="0" applyFont="1" applyFill="1" applyBorder="1" applyAlignment="1">
      <alignment horizontal="right" vertical="center"/>
    </xf>
    <xf numFmtId="0" fontId="42" fillId="4" borderId="31" xfId="0" applyFont="1" applyFill="1" applyBorder="1" applyAlignment="1">
      <alignment horizontal="center" vertical="center"/>
    </xf>
    <xf numFmtId="0" fontId="42" fillId="0" borderId="4" xfId="0" applyFont="1" applyBorder="1" applyAlignment="1">
      <alignment horizontal="center" vertical="center"/>
    </xf>
    <xf numFmtId="0" fontId="42" fillId="0" borderId="31" xfId="0" applyFont="1" applyBorder="1" applyAlignment="1">
      <alignment horizontal="center" vertical="center"/>
    </xf>
    <xf numFmtId="0" fontId="42" fillId="4" borderId="23" xfId="0" applyFont="1" applyFill="1" applyBorder="1" applyAlignment="1">
      <alignment horizontal="center" vertical="center"/>
    </xf>
    <xf numFmtId="0" fontId="42" fillId="4" borderId="24" xfId="0" applyFont="1" applyFill="1" applyBorder="1" applyAlignment="1">
      <alignment horizontal="center" vertical="center"/>
    </xf>
    <xf numFmtId="0" fontId="42" fillId="8" borderId="9" xfId="0" applyFont="1" applyFill="1" applyBorder="1" applyAlignment="1">
      <alignment horizontal="center" vertical="center"/>
    </xf>
    <xf numFmtId="0" fontId="42" fillId="4" borderId="34" xfId="0" applyFont="1" applyFill="1" applyBorder="1" applyAlignment="1">
      <alignment horizontal="center" vertical="center"/>
    </xf>
    <xf numFmtId="0" fontId="42" fillId="8" borderId="1" xfId="0" applyFont="1" applyFill="1" applyBorder="1" applyAlignment="1">
      <alignment horizontal="center" vertical="center"/>
    </xf>
    <xf numFmtId="3" fontId="42" fillId="8" borderId="23" xfId="0" applyNumberFormat="1" applyFont="1" applyFill="1" applyBorder="1" applyAlignment="1">
      <alignment horizontal="center" vertical="center"/>
    </xf>
    <xf numFmtId="0" fontId="119" fillId="8" borderId="9" xfId="0" applyFont="1" applyFill="1" applyBorder="1" applyAlignment="1">
      <alignment horizontal="left" vertical="top" wrapText="1"/>
    </xf>
    <xf numFmtId="0" fontId="119" fillId="8" borderId="27" xfId="0" applyFont="1" applyFill="1" applyBorder="1" applyAlignment="1">
      <alignment horizontal="left" vertical="top" wrapText="1"/>
    </xf>
    <xf numFmtId="0" fontId="42" fillId="8" borderId="4" xfId="0" applyFont="1" applyFill="1" applyBorder="1" applyAlignment="1">
      <alignment horizontal="center" vertical="center"/>
    </xf>
    <xf numFmtId="0" fontId="42" fillId="8" borderId="31" xfId="0" applyFont="1" applyFill="1" applyBorder="1" applyAlignment="1">
      <alignment horizontal="center" vertical="center"/>
    </xf>
    <xf numFmtId="0" fontId="42" fillId="8" borderId="2" xfId="0" applyFont="1" applyFill="1" applyBorder="1" applyAlignment="1">
      <alignment horizontal="center" vertical="center"/>
    </xf>
    <xf numFmtId="0" fontId="42" fillId="8" borderId="4" xfId="0" applyFont="1" applyFill="1" applyBorder="1" applyAlignment="1">
      <alignment horizontal="right" vertical="center"/>
    </xf>
    <xf numFmtId="0" fontId="42" fillId="8" borderId="31" xfId="0" applyFont="1" applyFill="1" applyBorder="1" applyAlignment="1">
      <alignment horizontal="right" vertical="center"/>
    </xf>
    <xf numFmtId="0" fontId="42" fillId="8" borderId="2" xfId="0" applyFont="1" applyFill="1" applyBorder="1" applyAlignment="1">
      <alignment horizontal="right" vertical="center"/>
    </xf>
    <xf numFmtId="0" fontId="42" fillId="8" borderId="129" xfId="0" applyFont="1" applyFill="1" applyBorder="1" applyAlignment="1">
      <alignment horizontal="center" vertical="center"/>
    </xf>
    <xf numFmtId="0" fontId="42" fillId="4" borderId="125" xfId="0" applyFont="1" applyFill="1" applyBorder="1" applyAlignment="1">
      <alignment horizontal="center" vertical="center"/>
    </xf>
    <xf numFmtId="0" fontId="42" fillId="4" borderId="127" xfId="0" applyFont="1" applyFill="1" applyBorder="1" applyAlignment="1">
      <alignment horizontal="center" vertical="center"/>
    </xf>
    <xf numFmtId="0" fontId="119" fillId="8" borderId="128" xfId="0" applyFont="1" applyFill="1" applyBorder="1" applyAlignment="1">
      <alignment horizontal="left" vertical="top" wrapText="1"/>
    </xf>
    <xf numFmtId="0" fontId="75" fillId="0" borderId="117" xfId="0" applyFont="1" applyBorder="1" applyAlignment="1">
      <alignment horizontal="left" vertical="center"/>
    </xf>
    <xf numFmtId="0" fontId="75" fillId="0" borderId="118" xfId="0" applyFont="1" applyBorder="1" applyAlignment="1">
      <alignment horizontal="left" vertical="center"/>
    </xf>
    <xf numFmtId="0" fontId="75" fillId="0" borderId="119" xfId="0" applyFont="1" applyBorder="1" applyAlignment="1">
      <alignment horizontal="left" vertical="center"/>
    </xf>
    <xf numFmtId="0" fontId="42" fillId="4" borderId="53" xfId="0" applyFont="1" applyFill="1" applyBorder="1" applyAlignment="1">
      <alignment horizontal="center" vertical="center"/>
    </xf>
    <xf numFmtId="0" fontId="42" fillId="7" borderId="122" xfId="0" applyFont="1" applyFill="1" applyBorder="1" applyAlignment="1">
      <alignment horizontal="center" vertical="center"/>
    </xf>
    <xf numFmtId="0" fontId="42" fillId="4" borderId="129" xfId="0" applyFont="1" applyFill="1" applyBorder="1" applyAlignment="1">
      <alignment horizontal="center" vertical="center"/>
    </xf>
    <xf numFmtId="0" fontId="133" fillId="8" borderId="1" xfId="0" applyFont="1" applyFill="1" applyBorder="1" applyAlignment="1">
      <alignment horizontal="left" vertical="center" wrapText="1"/>
    </xf>
    <xf numFmtId="0" fontId="133" fillId="8" borderId="1" xfId="0" applyFont="1" applyFill="1" applyBorder="1" applyAlignment="1">
      <alignment horizontal="left" vertical="center"/>
    </xf>
    <xf numFmtId="0" fontId="42" fillId="0" borderId="123" xfId="0" applyFont="1" applyBorder="1" applyAlignment="1">
      <alignment horizontal="left" vertical="center"/>
    </xf>
    <xf numFmtId="0" fontId="42" fillId="0" borderId="124" xfId="0" applyFont="1" applyBorder="1" applyAlignment="1">
      <alignment horizontal="left" vertical="center"/>
    </xf>
    <xf numFmtId="0" fontId="42" fillId="4" borderId="54" xfId="0" applyFont="1" applyFill="1" applyBorder="1" applyAlignment="1">
      <alignment horizontal="center" vertical="center"/>
    </xf>
    <xf numFmtId="0" fontId="101" fillId="8" borderId="53" xfId="0" applyFont="1" applyFill="1" applyBorder="1" applyAlignment="1">
      <alignment horizontal="center" vertical="center" wrapText="1"/>
    </xf>
    <xf numFmtId="0" fontId="101" fillId="8" borderId="53" xfId="0" applyFont="1" applyFill="1" applyBorder="1" applyAlignment="1">
      <alignment horizontal="center" vertical="center"/>
    </xf>
    <xf numFmtId="0" fontId="101" fillId="8" borderId="55" xfId="0" applyFont="1" applyFill="1" applyBorder="1" applyAlignment="1">
      <alignment horizontal="center" vertical="center"/>
    </xf>
    <xf numFmtId="0" fontId="42" fillId="4" borderId="53" xfId="0" applyFont="1" applyFill="1" applyBorder="1" applyAlignment="1">
      <alignment horizontal="center" vertical="center" wrapText="1"/>
    </xf>
    <xf numFmtId="0" fontId="119" fillId="8" borderId="122" xfId="0" applyFont="1" applyFill="1" applyBorder="1" applyAlignment="1">
      <alignment horizontal="center" vertical="center"/>
    </xf>
    <xf numFmtId="0" fontId="102" fillId="8" borderId="1" xfId="0" applyFont="1" applyFill="1" applyBorder="1" applyAlignment="1">
      <alignment horizontal="left" vertical="center" wrapText="1"/>
    </xf>
    <xf numFmtId="0" fontId="102" fillId="8" borderId="1" xfId="0" applyFont="1" applyFill="1" applyBorder="1" applyAlignment="1">
      <alignment horizontal="left" vertical="center"/>
    </xf>
    <xf numFmtId="0" fontId="44" fillId="4" borderId="58" xfId="0" applyFont="1" applyFill="1" applyBorder="1" applyAlignment="1">
      <alignment horizontal="center" vertical="center" wrapText="1"/>
    </xf>
    <xf numFmtId="0" fontId="44" fillId="4" borderId="59" xfId="0" applyFont="1" applyFill="1" applyBorder="1" applyAlignment="1">
      <alignment horizontal="center" vertical="center"/>
    </xf>
    <xf numFmtId="0" fontId="44" fillId="4" borderId="9" xfId="0" applyFont="1" applyFill="1" applyBorder="1" applyAlignment="1">
      <alignment horizontal="center" vertical="center"/>
    </xf>
    <xf numFmtId="0" fontId="102" fillId="0" borderId="32" xfId="0" applyFont="1" applyBorder="1" applyAlignment="1">
      <alignment horizontal="left" vertical="center"/>
    </xf>
    <xf numFmtId="0" fontId="102" fillId="0" borderId="33" xfId="0" applyFont="1" applyBorder="1" applyAlignment="1">
      <alignment horizontal="left" vertical="center"/>
    </xf>
    <xf numFmtId="0" fontId="102" fillId="0" borderId="34" xfId="0" applyFont="1" applyBorder="1" applyAlignment="1">
      <alignment horizontal="left" vertical="center"/>
    </xf>
    <xf numFmtId="0" fontId="102" fillId="0" borderId="4" xfId="0" applyFont="1" applyBorder="1" applyAlignment="1">
      <alignment horizontal="center" vertical="center"/>
    </xf>
    <xf numFmtId="0" fontId="102" fillId="0" borderId="31" xfId="0" applyFont="1" applyBorder="1" applyAlignment="1">
      <alignment horizontal="center" vertical="center"/>
    </xf>
    <xf numFmtId="0" fontId="102" fillId="0" borderId="2" xfId="0" applyFont="1" applyBorder="1" applyAlignment="1">
      <alignment horizontal="center" vertical="center"/>
    </xf>
    <xf numFmtId="0" fontId="102" fillId="0" borderId="44" xfId="0" applyFont="1" applyBorder="1" applyAlignment="1">
      <alignment horizontal="left" vertical="center"/>
    </xf>
    <xf numFmtId="0" fontId="102" fillId="0" borderId="45" xfId="0" applyFont="1" applyBorder="1" applyAlignment="1">
      <alignment horizontal="left" vertical="center"/>
    </xf>
    <xf numFmtId="0" fontId="102" fillId="0" borderId="46" xfId="0" applyFont="1" applyBorder="1" applyAlignment="1">
      <alignment horizontal="left" vertical="center"/>
    </xf>
    <xf numFmtId="0" fontId="44" fillId="0" borderId="101" xfId="0" applyFont="1" applyBorder="1" applyAlignment="1">
      <alignment horizontal="center" vertical="center"/>
    </xf>
    <xf numFmtId="0" fontId="44" fillId="0" borderId="77" xfId="0" applyFont="1" applyBorder="1" applyAlignment="1">
      <alignment horizontal="center" vertical="center"/>
    </xf>
    <xf numFmtId="0" fontId="44" fillId="0" borderId="78" xfId="0" applyFont="1" applyBorder="1" applyAlignment="1">
      <alignment horizontal="center" vertical="center"/>
    </xf>
    <xf numFmtId="0" fontId="59" fillId="0" borderId="1" xfId="0" applyFont="1" applyBorder="1" applyAlignment="1">
      <alignment horizontal="center" vertical="center"/>
    </xf>
    <xf numFmtId="0" fontId="44" fillId="0" borderId="1" xfId="0" applyFont="1" applyBorder="1" applyAlignment="1">
      <alignment horizontal="center" vertical="center"/>
    </xf>
    <xf numFmtId="0" fontId="0" fillId="0" borderId="1" xfId="0" applyBorder="1" applyAlignment="1">
      <alignment horizontal="left" vertical="center" wrapText="1"/>
    </xf>
    <xf numFmtId="0" fontId="0" fillId="0" borderId="54" xfId="0" applyBorder="1" applyAlignment="1">
      <alignment horizontal="left" vertical="center"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103" fillId="0" borderId="75" xfId="0" applyFont="1" applyBorder="1" applyAlignment="1">
      <alignment horizontal="center" vertical="center"/>
    </xf>
    <xf numFmtId="0" fontId="60" fillId="19" borderId="116" xfId="0" applyFont="1" applyFill="1" applyBorder="1" applyAlignment="1">
      <alignment horizontal="center" vertical="center"/>
    </xf>
    <xf numFmtId="0" fontId="60" fillId="19" borderId="114" xfId="0" applyFont="1" applyFill="1" applyBorder="1" applyAlignment="1">
      <alignment horizontal="center" vertical="center"/>
    </xf>
    <xf numFmtId="0" fontId="0" fillId="0" borderId="51" xfId="0" applyBorder="1" applyAlignment="1">
      <alignment horizontal="left" vertical="center" wrapText="1"/>
    </xf>
    <xf numFmtId="0" fontId="0" fillId="0" borderId="52" xfId="0" applyBorder="1" applyAlignment="1">
      <alignment horizontal="left" vertical="center" wrapText="1"/>
    </xf>
    <xf numFmtId="0" fontId="60" fillId="19" borderId="37" xfId="0" applyFont="1" applyFill="1" applyBorder="1" applyAlignment="1">
      <alignment horizontal="center" vertical="center"/>
    </xf>
    <xf numFmtId="0" fontId="54" fillId="4" borderId="69" xfId="19" applyFont="1" applyFill="1" applyBorder="1" applyAlignment="1">
      <alignment horizontal="center" vertical="center" wrapText="1"/>
    </xf>
    <xf numFmtId="0" fontId="54" fillId="4" borderId="100" xfId="19" applyFont="1" applyFill="1" applyBorder="1" applyAlignment="1">
      <alignment horizontal="center" vertical="center" wrapText="1"/>
    </xf>
    <xf numFmtId="0" fontId="124" fillId="0" borderId="0" xfId="19" applyFont="1" applyAlignment="1">
      <alignment horizontal="center" vertical="center"/>
    </xf>
    <xf numFmtId="38" fontId="49" fillId="13" borderId="1" xfId="19" applyNumberFormat="1" applyFont="1" applyFill="1" applyBorder="1" applyAlignment="1">
      <alignment horizontal="right" vertical="center"/>
    </xf>
    <xf numFmtId="0" fontId="51" fillId="13" borderId="1" xfId="19" applyFont="1" applyFill="1" applyBorder="1" applyAlignment="1">
      <alignment horizontal="right" vertical="center"/>
    </xf>
    <xf numFmtId="0" fontId="96" fillId="0" borderId="0" xfId="0" applyFont="1" applyAlignment="1">
      <alignment horizontal="left" vertical="center" wrapText="1"/>
    </xf>
    <xf numFmtId="0" fontId="21" fillId="0" borderId="4"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2" xfId="0" applyFont="1" applyBorder="1" applyAlignment="1">
      <alignment horizontal="center" vertical="center" wrapText="1"/>
    </xf>
    <xf numFmtId="0" fontId="56" fillId="0" borderId="31" xfId="0" applyFont="1" applyBorder="1" applyAlignment="1">
      <alignment horizontal="left" vertical="center" wrapText="1"/>
    </xf>
    <xf numFmtId="0" fontId="56" fillId="0" borderId="2" xfId="0" applyFont="1" applyBorder="1" applyAlignment="1">
      <alignment horizontal="left"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8" xfId="0" applyFont="1" applyBorder="1" applyAlignment="1">
      <alignment horizontal="center" vertical="center" wrapText="1"/>
    </xf>
    <xf numFmtId="0" fontId="56" fillId="0" borderId="4" xfId="0" applyFont="1" applyBorder="1" applyAlignment="1">
      <alignment horizontal="left" vertical="center" wrapText="1"/>
    </xf>
    <xf numFmtId="0" fontId="56" fillId="0" borderId="4" xfId="0" applyFont="1" applyBorder="1" applyAlignment="1">
      <alignment horizontal="center" vertical="center" wrapText="1"/>
    </xf>
    <xf numFmtId="0" fontId="56" fillId="0" borderId="31"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70" xfId="0" applyFont="1" applyBorder="1" applyAlignment="1">
      <alignment horizontal="center" vertical="center" wrapText="1"/>
    </xf>
    <xf numFmtId="0" fontId="56" fillId="0" borderId="71" xfId="0" applyFont="1" applyBorder="1" applyAlignment="1">
      <alignment horizontal="center" vertical="center" wrapText="1"/>
    </xf>
    <xf numFmtId="0" fontId="56" fillId="0" borderId="72" xfId="0" applyFont="1" applyBorder="1" applyAlignment="1">
      <alignment horizontal="center" vertical="center" wrapText="1"/>
    </xf>
    <xf numFmtId="0" fontId="56" fillId="0" borderId="73" xfId="0" applyFont="1" applyBorder="1" applyAlignment="1">
      <alignment horizontal="center" vertical="center" wrapText="1"/>
    </xf>
    <xf numFmtId="0" fontId="56" fillId="0" borderId="74"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24"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0" xfId="0" applyFont="1" applyAlignment="1">
      <alignment horizontal="center" vertical="center" wrapText="1"/>
    </xf>
    <xf numFmtId="0" fontId="21" fillId="0" borderId="68" xfId="0" applyFont="1" applyBorder="1" applyAlignment="1">
      <alignment horizontal="center" vertical="center" wrapText="1"/>
    </xf>
    <xf numFmtId="0" fontId="56" fillId="0" borderId="25" xfId="0" applyFont="1" applyBorder="1" applyAlignment="1">
      <alignment horizontal="center" vertical="center" wrapText="1"/>
    </xf>
    <xf numFmtId="0" fontId="56" fillId="0" borderId="30" xfId="0" applyFont="1" applyBorder="1" applyAlignment="1">
      <alignment horizontal="center" vertical="center" wrapText="1"/>
    </xf>
    <xf numFmtId="0" fontId="56" fillId="0" borderId="0" xfId="0" applyFont="1" applyAlignment="1">
      <alignment horizontal="center" vertical="center" wrapText="1"/>
    </xf>
    <xf numFmtId="0" fontId="56" fillId="0" borderId="68" xfId="0" applyFont="1" applyBorder="1" applyAlignment="1">
      <alignment horizontal="center" vertical="center" wrapText="1"/>
    </xf>
    <xf numFmtId="0" fontId="56" fillId="0" borderId="27" xfId="0" applyFont="1" applyBorder="1" applyAlignment="1">
      <alignment horizontal="center" vertical="center" wrapText="1"/>
    </xf>
    <xf numFmtId="0" fontId="56" fillId="0" borderId="29" xfId="0" applyFont="1" applyBorder="1" applyAlignment="1">
      <alignment horizontal="center" vertical="center" wrapText="1"/>
    </xf>
    <xf numFmtId="0" fontId="56" fillId="0" borderId="28" xfId="0" applyFont="1" applyBorder="1" applyAlignment="1">
      <alignment horizontal="center" vertical="center" wrapText="1"/>
    </xf>
    <xf numFmtId="0" fontId="56" fillId="0" borderId="23" xfId="0" applyFont="1" applyBorder="1" applyAlignment="1">
      <alignment horizontal="left" vertical="center" wrapText="1"/>
    </xf>
    <xf numFmtId="0" fontId="56" fillId="0" borderId="24" xfId="0" applyFont="1" applyBorder="1" applyAlignment="1">
      <alignment horizontal="left" vertical="center" wrapText="1"/>
    </xf>
    <xf numFmtId="0" fontId="56" fillId="0" borderId="25" xfId="0" applyFont="1" applyBorder="1" applyAlignment="1">
      <alignment horizontal="left" vertical="center" wrapText="1"/>
    </xf>
    <xf numFmtId="0" fontId="56" fillId="0" borderId="27" xfId="0" applyFont="1" applyBorder="1" applyAlignment="1">
      <alignment horizontal="left" vertical="center" wrapText="1"/>
    </xf>
    <xf numFmtId="0" fontId="56" fillId="0" borderId="29" xfId="0" applyFont="1" applyBorder="1" applyAlignment="1">
      <alignment horizontal="left" vertical="center" wrapText="1"/>
    </xf>
    <xf numFmtId="0" fontId="56" fillId="0" borderId="28" xfId="0" applyFont="1" applyBorder="1" applyAlignment="1">
      <alignment horizontal="left" vertical="center" wrapText="1"/>
    </xf>
    <xf numFmtId="0" fontId="75" fillId="0" borderId="0" xfId="0" applyFont="1" applyAlignment="1">
      <alignment horizontal="center" vertical="center" shrinkToFit="1"/>
    </xf>
    <xf numFmtId="0" fontId="8" fillId="0" borderId="0" xfId="0" applyFont="1" applyAlignment="1">
      <alignment horizontal="left" vertical="center" wrapText="1"/>
    </xf>
    <xf numFmtId="0" fontId="0" fillId="0" borderId="0" xfId="0" applyAlignment="1">
      <alignment horizontal="left" vertical="center"/>
    </xf>
    <xf numFmtId="38" fontId="42" fillId="13" borderId="102" xfId="0" applyNumberFormat="1" applyFont="1" applyFill="1" applyBorder="1" applyAlignment="1">
      <alignment horizontal="center" vertical="center"/>
    </xf>
    <xf numFmtId="0" fontId="42" fillId="13" borderId="102" xfId="0" applyFont="1" applyFill="1" applyBorder="1" applyAlignment="1">
      <alignment horizontal="center" vertical="center"/>
    </xf>
    <xf numFmtId="0" fontId="42" fillId="0" borderId="0" xfId="0" applyFont="1" applyAlignment="1">
      <alignment horizontal="center" vertical="center"/>
    </xf>
    <xf numFmtId="0" fontId="0" fillId="0" borderId="58" xfId="0" applyBorder="1" applyAlignment="1">
      <alignment horizontal="center" vertical="center"/>
    </xf>
    <xf numFmtId="0" fontId="0" fillId="0" borderId="9" xfId="0" applyBorder="1" applyAlignment="1">
      <alignment horizontal="center" vertical="center"/>
    </xf>
    <xf numFmtId="0" fontId="0" fillId="0" borderId="58" xfId="0" applyBorder="1" applyAlignment="1">
      <alignment horizontal="center" vertical="center" wrapText="1"/>
    </xf>
    <xf numFmtId="0" fontId="0" fillId="0" borderId="9" xfId="0" applyBorder="1" applyAlignment="1">
      <alignment horizontal="center" vertical="center" wrapText="1"/>
    </xf>
    <xf numFmtId="0" fontId="46" fillId="0" borderId="58" xfId="0" applyFont="1" applyBorder="1" applyAlignment="1">
      <alignment horizontal="left" vertical="center"/>
    </xf>
    <xf numFmtId="0" fontId="46" fillId="0" borderId="9" xfId="0" applyFont="1" applyBorder="1" applyAlignment="1">
      <alignment horizontal="left" vertical="center"/>
    </xf>
    <xf numFmtId="0" fontId="0" fillId="0" borderId="59" xfId="0" applyBorder="1" applyAlignment="1">
      <alignment horizontal="center" vertical="center"/>
    </xf>
    <xf numFmtId="0" fontId="0" fillId="0" borderId="59" xfId="0" applyBorder="1" applyAlignment="1">
      <alignment horizontal="center" vertical="center" wrapText="1"/>
    </xf>
    <xf numFmtId="0" fontId="46" fillId="0" borderId="58" xfId="0" applyFont="1" applyBorder="1" applyAlignment="1">
      <alignment horizontal="left" vertical="center" wrapText="1"/>
    </xf>
    <xf numFmtId="0" fontId="46" fillId="0" borderId="59" xfId="0" applyFont="1" applyBorder="1" applyAlignment="1">
      <alignment horizontal="left" vertical="center" wrapText="1"/>
    </xf>
    <xf numFmtId="0" fontId="46" fillId="0" borderId="9" xfId="0" applyFont="1" applyBorder="1" applyAlignment="1">
      <alignment horizontal="left" vertical="center" wrapText="1"/>
    </xf>
    <xf numFmtId="0" fontId="125" fillId="3" borderId="58" xfId="0" applyFont="1" applyFill="1" applyBorder="1" applyAlignment="1">
      <alignment horizontal="center" vertical="center"/>
    </xf>
    <xf numFmtId="0" fontId="125" fillId="3" borderId="59" xfId="0" applyFont="1" applyFill="1" applyBorder="1" applyAlignment="1">
      <alignment horizontal="center" vertical="center"/>
    </xf>
    <xf numFmtId="0" fontId="125" fillId="3" borderId="9" xfId="0" applyFont="1" applyFill="1" applyBorder="1" applyAlignment="1">
      <alignment horizontal="center" vertical="center"/>
    </xf>
    <xf numFmtId="0" fontId="0" fillId="0" borderId="58" xfId="0" applyBorder="1" applyAlignment="1">
      <alignment horizontal="left" vertical="center" wrapText="1"/>
    </xf>
    <xf numFmtId="0" fontId="0" fillId="0" borderId="59" xfId="0" applyBorder="1" applyAlignment="1">
      <alignment horizontal="left" vertical="center" wrapText="1"/>
    </xf>
    <xf numFmtId="0" fontId="0" fillId="0" borderId="9" xfId="0" applyBorder="1" applyAlignment="1">
      <alignment horizontal="left" vertical="center" wrapText="1"/>
    </xf>
    <xf numFmtId="0" fontId="42" fillId="0" borderId="58" xfId="0" applyFont="1" applyBorder="1" applyAlignment="1">
      <alignment horizontal="left" vertical="center" wrapText="1"/>
    </xf>
    <xf numFmtId="0" fontId="42" fillId="0" borderId="59" xfId="0" applyFont="1" applyBorder="1" applyAlignment="1">
      <alignment horizontal="left" vertical="center" wrapText="1"/>
    </xf>
    <xf numFmtId="0" fontId="42" fillId="0" borderId="9" xfId="0" applyFont="1" applyBorder="1" applyAlignment="1">
      <alignment horizontal="left" vertical="center" wrapText="1"/>
    </xf>
    <xf numFmtId="0" fontId="42" fillId="0" borderId="58" xfId="0" applyFont="1" applyBorder="1" applyAlignment="1">
      <alignment vertical="center"/>
    </xf>
    <xf numFmtId="0" fontId="42" fillId="0" borderId="9" xfId="0" applyFont="1" applyBorder="1" applyAlignment="1">
      <alignment vertical="center"/>
    </xf>
    <xf numFmtId="0" fontId="0" fillId="0" borderId="0" xfId="0" applyAlignment="1">
      <alignment horizontal="left" vertical="center" wrapText="1"/>
    </xf>
    <xf numFmtId="0" fontId="0" fillId="0" borderId="1" xfId="0" applyBorder="1" applyAlignment="1">
      <alignment horizontal="center" vertical="center"/>
    </xf>
    <xf numFmtId="0" fontId="125" fillId="3" borderId="1" xfId="0" applyFont="1" applyFill="1" applyBorder="1" applyAlignment="1">
      <alignment horizontal="center" vertical="center"/>
    </xf>
    <xf numFmtId="0" fontId="42" fillId="0" borderId="1" xfId="0" applyFont="1" applyBorder="1" applyAlignment="1">
      <alignment horizontal="left" vertical="center" wrapText="1"/>
    </xf>
    <xf numFmtId="0" fontId="42" fillId="0" borderId="1" xfId="0" applyFont="1" applyBorder="1" applyAlignment="1">
      <alignment horizontal="left" vertical="center"/>
    </xf>
    <xf numFmtId="0" fontId="42" fillId="0" borderId="1" xfId="0" applyFont="1" applyBorder="1" applyAlignment="1">
      <alignment vertical="center" wrapText="1"/>
    </xf>
    <xf numFmtId="0" fontId="42" fillId="0" borderId="58" xfId="0" applyFont="1" applyBorder="1" applyAlignment="1">
      <alignment vertical="center" wrapText="1"/>
    </xf>
    <xf numFmtId="0" fontId="42" fillId="0" borderId="9" xfId="0" applyFont="1" applyBorder="1" applyAlignment="1">
      <alignment vertical="center" wrapText="1"/>
    </xf>
    <xf numFmtId="0" fontId="46" fillId="0" borderId="58" xfId="0" applyFont="1" applyBorder="1" applyAlignment="1">
      <alignment vertical="center" wrapText="1"/>
    </xf>
    <xf numFmtId="0" fontId="46" fillId="0" borderId="9" xfId="0" applyFont="1" applyBorder="1" applyAlignment="1">
      <alignment vertical="center" wrapText="1"/>
    </xf>
    <xf numFmtId="0" fontId="46" fillId="0" borderId="1" xfId="0" applyFont="1" applyBorder="1" applyAlignment="1">
      <alignment horizontal="left" vertical="center" wrapText="1"/>
    </xf>
    <xf numFmtId="0" fontId="0" fillId="0" borderId="59" xfId="0" applyBorder="1" applyAlignment="1">
      <alignment vertical="center" wrapText="1"/>
    </xf>
    <xf numFmtId="0" fontId="0" fillId="0" borderId="9" xfId="0" applyBorder="1" applyAlignment="1">
      <alignment vertical="center" wrapText="1"/>
    </xf>
    <xf numFmtId="0" fontId="42" fillId="0" borderId="1" xfId="0" applyFont="1" applyBorder="1" applyAlignment="1">
      <alignment vertical="center"/>
    </xf>
    <xf numFmtId="0" fontId="0" fillId="0" borderId="0" xfId="0" applyAlignment="1">
      <alignment horizontal="left"/>
    </xf>
    <xf numFmtId="0" fontId="0" fillId="0" borderId="24" xfId="0" applyBorder="1" applyAlignment="1">
      <alignment horizontal="left"/>
    </xf>
    <xf numFmtId="0" fontId="0" fillId="0" borderId="58" xfId="0" applyBorder="1" applyAlignment="1">
      <alignment vertical="center" wrapText="1"/>
    </xf>
    <xf numFmtId="0" fontId="62" fillId="0" borderId="1" xfId="7" applyFont="1" applyBorder="1" applyAlignment="1">
      <alignment horizontal="left" vertical="center" wrapText="1" shrinkToFit="1"/>
    </xf>
    <xf numFmtId="0" fontId="62" fillId="3" borderId="1" xfId="7" applyFont="1" applyFill="1" applyBorder="1" applyAlignment="1">
      <alignment horizontal="left" vertical="center"/>
    </xf>
    <xf numFmtId="0" fontId="62" fillId="0" borderId="24" xfId="7" applyFont="1" applyBorder="1" applyAlignment="1">
      <alignment horizontal="left" vertical="top" wrapText="1"/>
    </xf>
    <xf numFmtId="0" fontId="62" fillId="17" borderId="4" xfId="7" applyFont="1" applyFill="1" applyBorder="1" applyAlignment="1">
      <alignment horizontal="center" vertical="center" wrapText="1"/>
    </xf>
    <xf numFmtId="0" fontId="62" fillId="17" borderId="31" xfId="7" applyFont="1" applyFill="1" applyBorder="1" applyAlignment="1">
      <alignment horizontal="center" vertical="center"/>
    </xf>
    <xf numFmtId="0" fontId="62" fillId="17" borderId="2" xfId="7" applyFont="1" applyFill="1" applyBorder="1" applyAlignment="1">
      <alignment horizontal="center" vertical="center"/>
    </xf>
    <xf numFmtId="0" fontId="62" fillId="18" borderId="4" xfId="7" applyFont="1" applyFill="1" applyBorder="1" applyAlignment="1">
      <alignment horizontal="left" vertical="center" wrapText="1" shrinkToFit="1"/>
    </xf>
    <xf numFmtId="0" fontId="62" fillId="18" borderId="31" xfId="7" applyFont="1" applyFill="1" applyBorder="1" applyAlignment="1">
      <alignment horizontal="left" vertical="center" wrapText="1" shrinkToFit="1"/>
    </xf>
    <xf numFmtId="0" fontId="62" fillId="18" borderId="2" xfId="7" applyFont="1" applyFill="1" applyBorder="1" applyAlignment="1">
      <alignment horizontal="left" vertical="center" wrapText="1" shrinkToFit="1"/>
    </xf>
    <xf numFmtId="0" fontId="64" fillId="3" borderId="1" xfId="7" applyFont="1" applyFill="1" applyBorder="1" applyAlignment="1">
      <alignment horizontal="left" vertical="center"/>
    </xf>
    <xf numFmtId="0" fontId="62" fillId="0" borderId="103" xfId="7" applyFont="1" applyBorder="1" applyAlignment="1">
      <alignment horizontal="center" vertical="center" wrapText="1" shrinkToFit="1"/>
    </xf>
    <xf numFmtId="0" fontId="64" fillId="3" borderId="104" xfId="7" applyFont="1" applyFill="1" applyBorder="1" applyAlignment="1">
      <alignment horizontal="center" vertical="center" wrapText="1" shrinkToFit="1"/>
    </xf>
    <xf numFmtId="0" fontId="64" fillId="3" borderId="105" xfId="7" applyFont="1" applyFill="1" applyBorder="1" applyAlignment="1">
      <alignment horizontal="center" vertical="center" wrapText="1" shrinkToFit="1"/>
    </xf>
    <xf numFmtId="0" fontId="64" fillId="3" borderId="30" xfId="7" applyFont="1" applyFill="1" applyBorder="1" applyAlignment="1">
      <alignment horizontal="center" vertical="center" wrapText="1" shrinkToFit="1"/>
    </xf>
    <xf numFmtId="0" fontId="64" fillId="3" borderId="68" xfId="7" applyFont="1" applyFill="1" applyBorder="1" applyAlignment="1">
      <alignment horizontal="center" vertical="center" wrapText="1" shrinkToFit="1"/>
    </xf>
    <xf numFmtId="0" fontId="62" fillId="0" borderId="9" xfId="7" applyFont="1" applyBorder="1" applyAlignment="1">
      <alignment horizontal="left" vertical="center" wrapText="1" shrinkToFit="1"/>
    </xf>
    <xf numFmtId="0" fontId="64" fillId="3" borderId="23" xfId="7" applyFont="1" applyFill="1" applyBorder="1" applyAlignment="1">
      <alignment horizontal="center" vertical="center" wrapText="1" shrinkToFit="1"/>
    </xf>
    <xf numFmtId="0" fontId="64" fillId="3" borderId="25" xfId="7" applyFont="1" applyFill="1" applyBorder="1" applyAlignment="1">
      <alignment horizontal="center" vertical="center" wrapText="1" shrinkToFit="1"/>
    </xf>
    <xf numFmtId="0" fontId="64" fillId="3" borderId="27" xfId="7" applyFont="1" applyFill="1" applyBorder="1" applyAlignment="1">
      <alignment horizontal="center" vertical="center" wrapText="1" shrinkToFit="1"/>
    </xf>
    <xf numFmtId="0" fontId="64" fillId="3" borderId="28" xfId="7" applyFont="1" applyFill="1" applyBorder="1" applyAlignment="1">
      <alignment horizontal="center" vertical="center" wrapText="1" shrinkToFit="1"/>
    </xf>
    <xf numFmtId="0" fontId="64" fillId="3" borderId="1" xfId="7" applyFont="1" applyFill="1" applyBorder="1" applyAlignment="1">
      <alignment horizontal="center" vertical="center" wrapText="1" shrinkToFit="1"/>
    </xf>
    <xf numFmtId="0" fontId="62" fillId="0" borderId="0" xfId="7" applyFont="1" applyAlignment="1">
      <alignment horizontal="left" vertical="top" wrapText="1"/>
    </xf>
    <xf numFmtId="0" fontId="64" fillId="3" borderId="4" xfId="7" applyFont="1" applyFill="1" applyBorder="1" applyAlignment="1">
      <alignment horizontal="left" vertical="center" wrapText="1" shrinkToFit="1"/>
    </xf>
    <xf numFmtId="0" fontId="129" fillId="3" borderId="31" xfId="7" applyFont="1" applyFill="1" applyBorder="1" applyAlignment="1">
      <alignment horizontal="left" vertical="center" wrapText="1" shrinkToFit="1"/>
    </xf>
    <xf numFmtId="0" fontId="129" fillId="3" borderId="2" xfId="7" applyFont="1" applyFill="1" applyBorder="1" applyAlignment="1">
      <alignment horizontal="left" vertical="center" wrapText="1" shrinkToFit="1"/>
    </xf>
    <xf numFmtId="0" fontId="62" fillId="0" borderId="1" xfId="7" applyFont="1" applyBorder="1" applyAlignment="1">
      <alignment horizontal="center" vertical="center" wrapText="1" shrinkToFit="1"/>
    </xf>
    <xf numFmtId="0" fontId="62" fillId="0" borderId="1" xfId="7" applyFont="1" applyBorder="1" applyAlignment="1">
      <alignment horizontal="center" vertical="center"/>
    </xf>
    <xf numFmtId="0" fontId="62" fillId="0" borderId="103" xfId="7" applyFont="1" applyBorder="1" applyAlignment="1">
      <alignment horizontal="center" vertical="center"/>
    </xf>
    <xf numFmtId="0" fontId="62" fillId="0" borderId="4" xfId="7" applyFont="1" applyBorder="1" applyAlignment="1">
      <alignment horizontal="center" vertical="center"/>
    </xf>
    <xf numFmtId="0" fontId="62" fillId="0" borderId="2" xfId="7" applyFont="1" applyBorder="1" applyAlignment="1">
      <alignment horizontal="center" vertical="center"/>
    </xf>
    <xf numFmtId="0" fontId="62" fillId="0" borderId="103" xfId="7" applyFont="1" applyBorder="1" applyAlignment="1">
      <alignment horizontal="center" vertical="center" wrapText="1"/>
    </xf>
    <xf numFmtId="0" fontId="64" fillId="3" borderId="1" xfId="7" applyFont="1" applyFill="1" applyBorder="1" applyAlignment="1">
      <alignment horizontal="left" vertical="center" wrapText="1" shrinkToFit="1"/>
    </xf>
    <xf numFmtId="185" fontId="64" fillId="3" borderId="1" xfId="7" applyNumberFormat="1" applyFont="1" applyFill="1" applyBorder="1" applyAlignment="1">
      <alignment horizontal="right" vertical="center"/>
    </xf>
    <xf numFmtId="0" fontId="62" fillId="18" borderId="9" xfId="7" applyFont="1" applyFill="1" applyBorder="1" applyAlignment="1">
      <alignment horizontal="left" vertical="center" wrapText="1" shrinkToFit="1"/>
    </xf>
    <xf numFmtId="185" fontId="62" fillId="18" borderId="9" xfId="7" applyNumberFormat="1" applyFont="1" applyFill="1" applyBorder="1" applyAlignment="1">
      <alignment horizontal="right" vertical="center"/>
    </xf>
    <xf numFmtId="0" fontId="62" fillId="0" borderId="106" xfId="7" applyFont="1" applyBorder="1" applyAlignment="1">
      <alignment horizontal="center" vertical="center"/>
    </xf>
    <xf numFmtId="185" fontId="62" fillId="18" borderId="1" xfId="7" applyNumberFormat="1" applyFont="1" applyFill="1" applyBorder="1" applyAlignment="1">
      <alignment horizontal="right" vertical="center"/>
    </xf>
    <xf numFmtId="0" fontId="62" fillId="0" borderId="107" xfId="7" applyFont="1" applyBorder="1" applyAlignment="1">
      <alignment horizontal="center" vertical="center"/>
    </xf>
    <xf numFmtId="0" fontId="62" fillId="0" borderId="1" xfId="7" applyFont="1" applyBorder="1" applyAlignment="1">
      <alignment horizontal="left" vertical="center" wrapText="1"/>
    </xf>
    <xf numFmtId="0" fontId="62" fillId="3" borderId="27" xfId="7" applyFont="1" applyFill="1" applyBorder="1" applyAlignment="1">
      <alignment horizontal="center" vertical="top"/>
    </xf>
    <xf numFmtId="0" fontId="62" fillId="3" borderId="29" xfId="7" applyFont="1" applyFill="1" applyBorder="1" applyAlignment="1">
      <alignment horizontal="center" vertical="top"/>
    </xf>
    <xf numFmtId="0" fontId="62" fillId="3" borderId="28" xfId="7" applyFont="1" applyFill="1" applyBorder="1" applyAlignment="1">
      <alignment horizontal="center" vertical="top"/>
    </xf>
    <xf numFmtId="0" fontId="62" fillId="0" borderId="9" xfId="7" applyFont="1" applyBorder="1" applyAlignment="1">
      <alignment horizontal="left" vertical="center" wrapText="1"/>
    </xf>
    <xf numFmtId="0" fontId="62" fillId="0" borderId="9" xfId="7" applyFont="1" applyBorder="1" applyAlignment="1">
      <alignment horizontal="left" vertical="center"/>
    </xf>
    <xf numFmtId="0" fontId="62" fillId="0" borderId="1" xfId="7" applyFont="1" applyBorder="1" applyAlignment="1">
      <alignment horizontal="left" vertical="center"/>
    </xf>
    <xf numFmtId="0" fontId="64" fillId="3" borderId="1" xfId="7" applyFont="1" applyFill="1" applyBorder="1" applyAlignment="1">
      <alignment horizontal="left" vertical="top" wrapText="1" shrinkToFit="1"/>
    </xf>
    <xf numFmtId="0" fontId="62" fillId="3" borderId="31" xfId="7" applyFont="1" applyFill="1" applyBorder="1" applyAlignment="1">
      <alignment horizontal="center" vertical="center"/>
    </xf>
    <xf numFmtId="0" fontId="62" fillId="0" borderId="108" xfId="7" applyFont="1" applyBorder="1" applyAlignment="1">
      <alignment horizontal="center" vertical="center"/>
    </xf>
    <xf numFmtId="0" fontId="62" fillId="0" borderId="109" xfId="7" applyFont="1" applyBorder="1" applyAlignment="1">
      <alignment horizontal="center" vertical="center"/>
    </xf>
    <xf numFmtId="0" fontId="62" fillId="0" borderId="110" xfId="7" applyFont="1" applyBorder="1" applyAlignment="1">
      <alignment horizontal="center" vertical="center"/>
    </xf>
    <xf numFmtId="0" fontId="62" fillId="0" borderId="63" xfId="7" applyFont="1" applyBorder="1" applyAlignment="1">
      <alignment horizontal="left" vertical="center"/>
    </xf>
    <xf numFmtId="0" fontId="62" fillId="0" borderId="111" xfId="7" applyFont="1" applyBorder="1" applyAlignment="1">
      <alignment horizontal="left" vertical="center"/>
    </xf>
    <xf numFmtId="0" fontId="62" fillId="0" borderId="112" xfId="7" applyFont="1" applyBorder="1" applyAlignment="1">
      <alignment horizontal="left" vertical="center"/>
    </xf>
    <xf numFmtId="0" fontId="62" fillId="3" borderId="23" xfId="7" applyFont="1" applyFill="1" applyBorder="1" applyAlignment="1">
      <alignment horizontal="left" vertical="top" wrapText="1" shrinkToFit="1"/>
    </xf>
    <xf numFmtId="0" fontId="62" fillId="3" borderId="24" xfId="7" applyFont="1" applyFill="1" applyBorder="1" applyAlignment="1">
      <alignment horizontal="left" vertical="top" wrapText="1" shrinkToFit="1"/>
    </xf>
    <xf numFmtId="0" fontId="62" fillId="3" borderId="25" xfId="7" applyFont="1" applyFill="1" applyBorder="1" applyAlignment="1">
      <alignment horizontal="left" vertical="top" wrapText="1" shrinkToFit="1"/>
    </xf>
    <xf numFmtId="0" fontId="62" fillId="3" borderId="30" xfId="7" applyFont="1" applyFill="1" applyBorder="1" applyAlignment="1">
      <alignment horizontal="left" vertical="top" wrapText="1" shrinkToFit="1"/>
    </xf>
    <xf numFmtId="0" fontId="62" fillId="3" borderId="0" xfId="7" applyFont="1" applyFill="1" applyAlignment="1">
      <alignment horizontal="left" vertical="top" wrapText="1" shrinkToFit="1"/>
    </xf>
    <xf numFmtId="0" fontId="62" fillId="3" borderId="68" xfId="7" applyFont="1" applyFill="1" applyBorder="1" applyAlignment="1">
      <alignment horizontal="left" vertical="top" wrapText="1" shrinkToFit="1"/>
    </xf>
    <xf numFmtId="0" fontId="62" fillId="3" borderId="27" xfId="7" applyFont="1" applyFill="1" applyBorder="1" applyAlignment="1">
      <alignment horizontal="left" vertical="top" wrapText="1" shrinkToFit="1"/>
    </xf>
    <xf numFmtId="0" fontId="62" fillId="3" borderId="29" xfId="7" applyFont="1" applyFill="1" applyBorder="1" applyAlignment="1">
      <alignment horizontal="left" vertical="top" wrapText="1" shrinkToFit="1"/>
    </xf>
    <xf numFmtId="0" fontId="62" fillId="3" borderId="28" xfId="7" applyFont="1" applyFill="1" applyBorder="1" applyAlignment="1">
      <alignment horizontal="left" vertical="top" wrapText="1" shrinkToFit="1"/>
    </xf>
    <xf numFmtId="0" fontId="62" fillId="0" borderId="0" xfId="7" applyFont="1" applyAlignment="1">
      <alignment horizontal="left" vertical="top" wrapText="1" indent="1"/>
    </xf>
    <xf numFmtId="0" fontId="62" fillId="0" borderId="23" xfId="7" applyFont="1" applyBorder="1" applyAlignment="1">
      <alignment horizontal="left" vertical="center" wrapText="1" shrinkToFit="1"/>
    </xf>
    <xf numFmtId="0" fontId="62" fillId="0" borderId="24" xfId="7" applyFont="1" applyBorder="1" applyAlignment="1">
      <alignment horizontal="left" vertical="center" wrapText="1" shrinkToFit="1"/>
    </xf>
    <xf numFmtId="0" fontId="62" fillId="0" borderId="25" xfId="7" applyFont="1" applyBorder="1" applyAlignment="1">
      <alignment horizontal="left" vertical="center" wrapText="1" shrinkToFit="1"/>
    </xf>
    <xf numFmtId="0" fontId="62" fillId="0" borderId="30" xfId="7" applyFont="1" applyBorder="1" applyAlignment="1">
      <alignment horizontal="left" vertical="center" wrapText="1" shrinkToFit="1"/>
    </xf>
    <xf numFmtId="0" fontId="62" fillId="0" borderId="0" xfId="7" applyFont="1" applyAlignment="1">
      <alignment horizontal="left" vertical="center" wrapText="1" shrinkToFit="1"/>
    </xf>
    <xf numFmtId="0" fontId="62" fillId="0" borderId="68" xfId="7" applyFont="1" applyBorder="1" applyAlignment="1">
      <alignment horizontal="left" vertical="center" wrapText="1" shrinkToFit="1"/>
    </xf>
    <xf numFmtId="0" fontId="62" fillId="0" borderId="27" xfId="7" applyFont="1" applyBorder="1" applyAlignment="1">
      <alignment horizontal="left" vertical="center" wrapText="1" shrinkToFit="1"/>
    </xf>
    <xf numFmtId="0" fontId="62" fillId="0" borderId="29" xfId="7" applyFont="1" applyBorder="1" applyAlignment="1">
      <alignment horizontal="left" vertical="center" wrapText="1" shrinkToFit="1"/>
    </xf>
    <xf numFmtId="0" fontId="62" fillId="0" borderId="28" xfId="7" applyFont="1" applyBorder="1" applyAlignment="1">
      <alignment horizontal="left" vertical="center" wrapText="1" shrinkToFit="1"/>
    </xf>
    <xf numFmtId="187" fontId="64" fillId="3" borderId="1" xfId="7" applyNumberFormat="1" applyFont="1" applyFill="1" applyBorder="1" applyAlignment="1">
      <alignment horizontal="right" vertical="center"/>
    </xf>
    <xf numFmtId="187" fontId="62" fillId="18" borderId="9" xfId="7" applyNumberFormat="1" applyFont="1" applyFill="1" applyBorder="1" applyAlignment="1">
      <alignment horizontal="right" vertical="center"/>
    </xf>
    <xf numFmtId="187" fontId="62" fillId="18" borderId="1" xfId="7" applyNumberFormat="1" applyFont="1" applyFill="1" applyBorder="1" applyAlignment="1">
      <alignment horizontal="right" vertical="center"/>
    </xf>
    <xf numFmtId="0" fontId="62" fillId="3" borderId="1" xfId="7" applyFont="1" applyFill="1" applyBorder="1" applyAlignment="1">
      <alignment horizontal="left" vertical="top" wrapText="1" shrinkToFit="1"/>
    </xf>
    <xf numFmtId="0" fontId="62" fillId="0" borderId="23" xfId="7" applyFont="1" applyBorder="1" applyAlignment="1">
      <alignment horizontal="center" vertical="top" wrapText="1"/>
    </xf>
    <xf numFmtId="0" fontId="62" fillId="0" borderId="24" xfId="7" applyFont="1" applyBorder="1" applyAlignment="1">
      <alignment horizontal="center" vertical="top" wrapText="1"/>
    </xf>
    <xf numFmtId="0" fontId="62" fillId="0" borderId="25" xfId="7" applyFont="1" applyBorder="1" applyAlignment="1">
      <alignment horizontal="center" vertical="top" wrapText="1"/>
    </xf>
    <xf numFmtId="0" fontId="132" fillId="3" borderId="27" xfId="7" applyFont="1" applyFill="1" applyBorder="1" applyAlignment="1">
      <alignment vertical="top" wrapText="1"/>
    </xf>
    <xf numFmtId="0" fontId="132" fillId="3" borderId="29" xfId="7" applyFont="1" applyFill="1" applyBorder="1" applyAlignment="1">
      <alignment vertical="top" wrapText="1"/>
    </xf>
    <xf numFmtId="0" fontId="132" fillId="3" borderId="28" xfId="7" applyFont="1" applyFill="1" applyBorder="1" applyAlignment="1">
      <alignment vertical="top" wrapText="1"/>
    </xf>
    <xf numFmtId="0" fontId="62" fillId="0" borderId="23" xfId="7" applyFont="1" applyBorder="1" applyAlignment="1">
      <alignment vertical="top" wrapText="1"/>
    </xf>
    <xf numFmtId="0" fontId="62" fillId="0" borderId="24" xfId="7" applyFont="1" applyBorder="1" applyAlignment="1">
      <alignment vertical="top" wrapText="1"/>
    </xf>
    <xf numFmtId="0" fontId="62" fillId="0" borderId="25" xfId="7" applyFont="1" applyBorder="1" applyAlignment="1">
      <alignment vertical="top" wrapText="1"/>
    </xf>
    <xf numFmtId="0" fontId="62" fillId="18" borderId="9" xfId="7" applyFont="1" applyFill="1" applyBorder="1" applyAlignment="1">
      <alignment horizontal="left" vertical="center"/>
    </xf>
    <xf numFmtId="0" fontId="64" fillId="3" borderId="9" xfId="7" applyFont="1" applyFill="1" applyBorder="1" applyAlignment="1">
      <alignment horizontal="left" vertical="center"/>
    </xf>
    <xf numFmtId="0" fontId="62" fillId="3" borderId="27" xfId="7" applyFont="1" applyFill="1" applyBorder="1" applyAlignment="1">
      <alignment horizontal="left" vertical="top" wrapText="1"/>
    </xf>
    <xf numFmtId="0" fontId="62" fillId="3" borderId="29" xfId="7" applyFont="1" applyFill="1" applyBorder="1" applyAlignment="1">
      <alignment horizontal="left" vertical="top" wrapText="1"/>
    </xf>
    <xf numFmtId="0" fontId="62" fillId="3" borderId="28" xfId="7" applyFont="1" applyFill="1" applyBorder="1" applyAlignment="1">
      <alignment horizontal="left" vertical="top" wrapText="1"/>
    </xf>
    <xf numFmtId="0" fontId="62" fillId="0" borderId="103" xfId="7" applyFont="1" applyBorder="1" applyAlignment="1">
      <alignment horizontal="left" vertical="center" wrapText="1" shrinkToFit="1"/>
    </xf>
    <xf numFmtId="0" fontId="62" fillId="0" borderId="103" xfId="7" applyFont="1" applyBorder="1" applyAlignment="1">
      <alignment horizontal="left" vertical="center"/>
    </xf>
    <xf numFmtId="0" fontId="62" fillId="0" borderId="9" xfId="7" applyFont="1" applyBorder="1" applyAlignment="1">
      <alignment horizontal="left" vertical="top" wrapText="1" shrinkToFit="1"/>
    </xf>
    <xf numFmtId="0" fontId="62" fillId="0" borderId="1" xfId="7" applyFont="1" applyBorder="1" applyAlignment="1">
      <alignment horizontal="left" vertical="top" wrapText="1" shrinkToFit="1"/>
    </xf>
    <xf numFmtId="188" fontId="62" fillId="18" borderId="9" xfId="7" applyNumberFormat="1" applyFont="1" applyFill="1" applyBorder="1" applyAlignment="1">
      <alignment horizontal="right" vertical="center"/>
    </xf>
    <xf numFmtId="188" fontId="64" fillId="3" borderId="1" xfId="7" applyNumberFormat="1" applyFont="1" applyFill="1" applyBorder="1" applyAlignment="1">
      <alignment horizontal="right" vertical="center"/>
    </xf>
    <xf numFmtId="188" fontId="62" fillId="18" borderId="1" xfId="7" applyNumberFormat="1" applyFont="1" applyFill="1" applyBorder="1" applyAlignment="1">
      <alignment horizontal="right" vertical="center"/>
    </xf>
    <xf numFmtId="0" fontId="62" fillId="3" borderId="1" xfId="7" applyFont="1" applyFill="1" applyBorder="1" applyAlignment="1">
      <alignment horizontal="left" vertical="top" wrapText="1"/>
    </xf>
    <xf numFmtId="0" fontId="62" fillId="3" borderId="1" xfId="7" applyFont="1" applyFill="1" applyBorder="1" applyAlignment="1">
      <alignment horizontal="left" vertical="top"/>
    </xf>
    <xf numFmtId="0" fontId="132" fillId="3" borderId="30" xfId="7" applyFont="1" applyFill="1" applyBorder="1" applyAlignment="1">
      <alignment vertical="top" wrapText="1"/>
    </xf>
    <xf numFmtId="0" fontId="132" fillId="3" borderId="0" xfId="7" applyFont="1" applyFill="1" applyAlignment="1">
      <alignment vertical="top" wrapText="1"/>
    </xf>
    <xf numFmtId="0" fontId="132" fillId="3" borderId="68" xfId="7" applyFont="1" applyFill="1" applyBorder="1" applyAlignment="1">
      <alignment vertical="top" wrapText="1"/>
    </xf>
  </cellXfs>
  <cellStyles count="44">
    <cellStyle name="パーセント" xfId="43" builtinId="5"/>
    <cellStyle name="パーセント 2" xfId="32"/>
    <cellStyle name="ハイパーリンク 2" xfId="28"/>
    <cellStyle name="桁区切り" xfId="1" builtinId="6"/>
    <cellStyle name="桁区切り 2" xfId="4"/>
    <cellStyle name="桁区切り 2 2" xfId="30"/>
    <cellStyle name="桁区切り 3" xfId="3"/>
    <cellStyle name="桁区切り 3 2" xfId="31"/>
    <cellStyle name="桁区切り 4" xfId="20"/>
    <cellStyle name="説明文" xfId="16" builtinId="53"/>
    <cellStyle name="説明文 2" xfId="18"/>
    <cellStyle name="標準" xfId="0" builtinId="0"/>
    <cellStyle name="標準 10" xfId="19"/>
    <cellStyle name="標準 11" xfId="5"/>
    <cellStyle name="標準 12" xfId="23"/>
    <cellStyle name="標準 13" xfId="24"/>
    <cellStyle name="標準 14" xfId="35"/>
    <cellStyle name="標準 15" xfId="36"/>
    <cellStyle name="標準 16" xfId="41"/>
    <cellStyle name="標準 17" xfId="42"/>
    <cellStyle name="標準 2" xfId="6"/>
    <cellStyle name="標準 2 2" xfId="7"/>
    <cellStyle name="標準 2 2 2" xfId="29"/>
    <cellStyle name="標準 2 3" xfId="21"/>
    <cellStyle name="標準 2 3 2" xfId="26"/>
    <cellStyle name="標準 2 4" xfId="8"/>
    <cellStyle name="標準 2 4 2" xfId="22"/>
    <cellStyle name="標準 3" xfId="9"/>
    <cellStyle name="標準 3 2" xfId="10"/>
    <cellStyle name="標準 3 2 2" xfId="11"/>
    <cellStyle name="標準 3 3" xfId="25"/>
    <cellStyle name="標準 3 3 2" xfId="37"/>
    <cellStyle name="標準 3 4" xfId="33"/>
    <cellStyle name="標準 4" xfId="12"/>
    <cellStyle name="標準 5" xfId="2"/>
    <cellStyle name="標準 5 2" xfId="34"/>
    <cellStyle name="標準 5 2 2" xfId="40"/>
    <cellStyle name="標準 5 3" xfId="27"/>
    <cellStyle name="標準 5 4" xfId="39"/>
    <cellStyle name="標準 6" xfId="15"/>
    <cellStyle name="標準 7" xfId="13"/>
    <cellStyle name="標準 8" xfId="14"/>
    <cellStyle name="標準 9" xfId="17"/>
    <cellStyle name="標準_出納帳20061221" xfId="38"/>
  </cellStyles>
  <dxfs count="4">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s>
  <tableStyles count="0" defaultTableStyle="TableStyleMedium2" defaultPivotStyle="PivotStyleLight16"/>
  <colors>
    <mruColors>
      <color rgb="FFD9EACE"/>
      <color rgb="FFFFF2CC"/>
      <color rgb="FFFFE497"/>
      <color rgb="FFE2EFDA"/>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checked="Checked"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checked="Checked"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10</xdr:row>
          <xdr:rowOff>53340</xdr:rowOff>
        </xdr:from>
        <xdr:to>
          <xdr:col>7</xdr:col>
          <xdr:colOff>381000</xdr:colOff>
          <xdr:row>10</xdr:row>
          <xdr:rowOff>312420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xmlns="" id="{00000000-0008-0000-01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53340</xdr:rowOff>
        </xdr:from>
        <xdr:to>
          <xdr:col>7</xdr:col>
          <xdr:colOff>381000</xdr:colOff>
          <xdr:row>14</xdr:row>
          <xdr:rowOff>312420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xmlns="" id="{00000000-0008-0000-01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11</xdr:row>
          <xdr:rowOff>53340</xdr:rowOff>
        </xdr:from>
        <xdr:to>
          <xdr:col>7</xdr:col>
          <xdr:colOff>381000</xdr:colOff>
          <xdr:row>11</xdr:row>
          <xdr:rowOff>312420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xmlns="" id="{00000000-0008-0000-01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xdr:row>
          <xdr:rowOff>53340</xdr:rowOff>
        </xdr:from>
        <xdr:to>
          <xdr:col>7</xdr:col>
          <xdr:colOff>381000</xdr:colOff>
          <xdr:row>15</xdr:row>
          <xdr:rowOff>312420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xmlns="" id="{00000000-0008-0000-01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53340</xdr:rowOff>
        </xdr:from>
        <xdr:to>
          <xdr:col>7</xdr:col>
          <xdr:colOff>381000</xdr:colOff>
          <xdr:row>12</xdr:row>
          <xdr:rowOff>312420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xmlns="" id="{00000000-0008-0000-01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53340</xdr:rowOff>
        </xdr:from>
        <xdr:to>
          <xdr:col>7</xdr:col>
          <xdr:colOff>381000</xdr:colOff>
          <xdr:row>13</xdr:row>
          <xdr:rowOff>312420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xmlns="" id="{00000000-0008-0000-01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53340</xdr:rowOff>
        </xdr:from>
        <xdr:to>
          <xdr:col>7</xdr:col>
          <xdr:colOff>381000</xdr:colOff>
          <xdr:row>16</xdr:row>
          <xdr:rowOff>312420</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xmlns="" id="{00000000-0008-0000-01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53340</xdr:rowOff>
        </xdr:from>
        <xdr:to>
          <xdr:col>7</xdr:col>
          <xdr:colOff>381000</xdr:colOff>
          <xdr:row>17</xdr:row>
          <xdr:rowOff>312420</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xmlns="" id="{00000000-0008-0000-01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53340</xdr:rowOff>
        </xdr:from>
        <xdr:to>
          <xdr:col>7</xdr:col>
          <xdr:colOff>381000</xdr:colOff>
          <xdr:row>18</xdr:row>
          <xdr:rowOff>312420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xmlns="" id="{00000000-0008-0000-01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xdr:row>
          <xdr:rowOff>53340</xdr:rowOff>
        </xdr:from>
        <xdr:to>
          <xdr:col>7</xdr:col>
          <xdr:colOff>381000</xdr:colOff>
          <xdr:row>19</xdr:row>
          <xdr:rowOff>312420</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xmlns="" id="{00000000-0008-0000-01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20</xdr:row>
          <xdr:rowOff>53340</xdr:rowOff>
        </xdr:from>
        <xdr:to>
          <xdr:col>7</xdr:col>
          <xdr:colOff>381000</xdr:colOff>
          <xdr:row>20</xdr:row>
          <xdr:rowOff>312420</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xmlns="" id="{00000000-0008-0000-01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21</xdr:row>
          <xdr:rowOff>53340</xdr:rowOff>
        </xdr:from>
        <xdr:to>
          <xdr:col>7</xdr:col>
          <xdr:colOff>381000</xdr:colOff>
          <xdr:row>21</xdr:row>
          <xdr:rowOff>312420</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xmlns="" id="{00000000-0008-0000-01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22</xdr:row>
          <xdr:rowOff>53340</xdr:rowOff>
        </xdr:from>
        <xdr:to>
          <xdr:col>7</xdr:col>
          <xdr:colOff>381000</xdr:colOff>
          <xdr:row>22</xdr:row>
          <xdr:rowOff>312420</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xmlns="" id="{00000000-0008-0000-01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xdr:row>
          <xdr:rowOff>53340</xdr:rowOff>
        </xdr:from>
        <xdr:to>
          <xdr:col>7</xdr:col>
          <xdr:colOff>381000</xdr:colOff>
          <xdr:row>23</xdr:row>
          <xdr:rowOff>312420</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xmlns="" id="{00000000-0008-0000-01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24</xdr:row>
          <xdr:rowOff>53340</xdr:rowOff>
        </xdr:from>
        <xdr:to>
          <xdr:col>7</xdr:col>
          <xdr:colOff>381000</xdr:colOff>
          <xdr:row>24</xdr:row>
          <xdr:rowOff>312420</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xmlns="" id="{00000000-0008-0000-01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53340</xdr:rowOff>
        </xdr:from>
        <xdr:to>
          <xdr:col>7</xdr:col>
          <xdr:colOff>381000</xdr:colOff>
          <xdr:row>25</xdr:row>
          <xdr:rowOff>312420</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xmlns="" id="{00000000-0008-0000-01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26</xdr:row>
          <xdr:rowOff>53340</xdr:rowOff>
        </xdr:from>
        <xdr:to>
          <xdr:col>7</xdr:col>
          <xdr:colOff>381000</xdr:colOff>
          <xdr:row>26</xdr:row>
          <xdr:rowOff>312420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xmlns="" id="{00000000-0008-0000-01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27</xdr:row>
          <xdr:rowOff>53340</xdr:rowOff>
        </xdr:from>
        <xdr:to>
          <xdr:col>7</xdr:col>
          <xdr:colOff>381000</xdr:colOff>
          <xdr:row>27</xdr:row>
          <xdr:rowOff>312420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xmlns="" id="{00000000-0008-0000-01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29</xdr:row>
          <xdr:rowOff>53340</xdr:rowOff>
        </xdr:from>
        <xdr:to>
          <xdr:col>7</xdr:col>
          <xdr:colOff>381000</xdr:colOff>
          <xdr:row>29</xdr:row>
          <xdr:rowOff>312420</xdr:rowOff>
        </xdr:to>
        <xdr:sp macro="" textlink="">
          <xdr:nvSpPr>
            <xdr:cNvPr id="42005" name="Check Box 21" hidden="1">
              <a:extLst>
                <a:ext uri="{63B3BB69-23CF-44E3-9099-C40C66FF867C}">
                  <a14:compatExt spid="_x0000_s42005"/>
                </a:ext>
                <a:ext uri="{FF2B5EF4-FFF2-40B4-BE49-F238E27FC236}">
                  <a16:creationId xmlns:a16="http://schemas.microsoft.com/office/drawing/2014/main" xmlns="" id="{00000000-0008-0000-0100-00001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28</xdr:row>
          <xdr:rowOff>53340</xdr:rowOff>
        </xdr:from>
        <xdr:to>
          <xdr:col>7</xdr:col>
          <xdr:colOff>381000</xdr:colOff>
          <xdr:row>28</xdr:row>
          <xdr:rowOff>312420</xdr:rowOff>
        </xdr:to>
        <xdr:sp macro="" textlink="">
          <xdr:nvSpPr>
            <xdr:cNvPr id="42006" name="Check Box 22" hidden="1">
              <a:extLst>
                <a:ext uri="{63B3BB69-23CF-44E3-9099-C40C66FF867C}">
                  <a14:compatExt spid="_x0000_s42006"/>
                </a:ext>
                <a:ext uri="{FF2B5EF4-FFF2-40B4-BE49-F238E27FC236}">
                  <a16:creationId xmlns:a16="http://schemas.microsoft.com/office/drawing/2014/main" xmlns="" id="{00000000-0008-0000-01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676274</xdr:colOff>
      <xdr:row>31</xdr:row>
      <xdr:rowOff>180975</xdr:rowOff>
    </xdr:from>
    <xdr:to>
      <xdr:col>16</xdr:col>
      <xdr:colOff>152400</xdr:colOff>
      <xdr:row>36</xdr:row>
      <xdr:rowOff>133350</xdr:rowOff>
    </xdr:to>
    <xdr:sp macro="" textlink="">
      <xdr:nvSpPr>
        <xdr:cNvPr id="2" name="角丸四角形吹き出し 2">
          <a:extLst>
            <a:ext uri="{FF2B5EF4-FFF2-40B4-BE49-F238E27FC236}">
              <a16:creationId xmlns:a16="http://schemas.microsoft.com/office/drawing/2014/main" xmlns="" id="{E0C4A6FB-48DC-F760-F347-C02437B52F31}"/>
            </a:ext>
          </a:extLst>
        </xdr:cNvPr>
        <xdr:cNvSpPr/>
      </xdr:nvSpPr>
      <xdr:spPr>
        <a:xfrm>
          <a:off x="11201399" y="7229475"/>
          <a:ext cx="4191001" cy="1095375"/>
        </a:xfrm>
        <a:prstGeom prst="wedgeRoundRectCallout">
          <a:avLst>
            <a:gd name="adj1" fmla="val -55758"/>
            <a:gd name="adj2" fmla="val 45747"/>
            <a:gd name="adj3" fmla="val 16667"/>
          </a:avLst>
        </a:prstGeom>
        <a:solidFill>
          <a:schemeClr val="accent1">
            <a:lumMod val="20000"/>
            <a:lumOff val="80000"/>
          </a:schemeClr>
        </a:solidFill>
        <a:ln w="38100">
          <a:solidFill>
            <a:srgbClr val="00B0F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latinLnBrk="1">
            <a:buNone/>
          </a:pPr>
          <a:r>
            <a:rPr lang="ja-JP" sz="15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第</a:t>
          </a:r>
          <a:r>
            <a:rPr lang="ja-JP" altLang="en-US" sz="15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６</a:t>
          </a:r>
          <a:r>
            <a:rPr lang="ja-JP" sz="15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期初年度は積立金充当額はありません</a:t>
          </a:r>
          <a:r>
            <a:rPr lang="ja-JP" altLang="en-US" sz="15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a:t>
          </a:r>
          <a:endParaRPr lang="ja-JP" sz="15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a:p>
          <a:pPr algn="l" latinLnBrk="1">
            <a:buNone/>
          </a:pPr>
          <a:r>
            <a:rPr lang="ja-JP" sz="15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※第</a:t>
          </a:r>
          <a:r>
            <a:rPr lang="ja-JP" altLang="en-US" sz="15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５</a:t>
          </a:r>
          <a:r>
            <a:rPr lang="ja-JP" sz="15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期の積立金・繰越金があり使用した場合、</a:t>
          </a:r>
          <a:r>
            <a:rPr lang="ja-JP" altLang="en-US" sz="15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　</a:t>
          </a:r>
          <a:endParaRPr lang="en-US" altLang="ja-JP" sz="15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endParaRPr>
        </a:p>
        <a:p>
          <a:pPr algn="l" latinLnBrk="1">
            <a:buNone/>
          </a:pPr>
          <a:r>
            <a:rPr lang="ja-JP" altLang="en-US" sz="15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　</a:t>
          </a:r>
          <a:r>
            <a:rPr lang="ja-JP" sz="15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第</a:t>
          </a:r>
          <a:r>
            <a:rPr lang="ja-JP" altLang="en-US" sz="15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５</a:t>
          </a:r>
          <a:r>
            <a:rPr lang="ja-JP" sz="15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期分の実績報告書が別途必要になります</a:t>
          </a:r>
          <a:endParaRPr lang="ja-JP" sz="15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xdr:txBody>
    </xdr:sp>
    <xdr:clientData/>
  </xdr:twoCellAnchor>
  <xdr:twoCellAnchor>
    <xdr:from>
      <xdr:col>14</xdr:col>
      <xdr:colOff>209550</xdr:colOff>
      <xdr:row>39</xdr:row>
      <xdr:rowOff>180975</xdr:rowOff>
    </xdr:from>
    <xdr:to>
      <xdr:col>14</xdr:col>
      <xdr:colOff>428625</xdr:colOff>
      <xdr:row>41</xdr:row>
      <xdr:rowOff>19050</xdr:rowOff>
    </xdr:to>
    <xdr:sp macro="" textlink="">
      <xdr:nvSpPr>
        <xdr:cNvPr id="5" name="矢印: 上下 4">
          <a:extLst>
            <a:ext uri="{FF2B5EF4-FFF2-40B4-BE49-F238E27FC236}">
              <a16:creationId xmlns:a16="http://schemas.microsoft.com/office/drawing/2014/main" xmlns="" id="{6E392951-A7A3-B30E-A8E3-FF0D6D8B9DB9}"/>
            </a:ext>
          </a:extLst>
        </xdr:cNvPr>
        <xdr:cNvSpPr/>
      </xdr:nvSpPr>
      <xdr:spPr>
        <a:xfrm>
          <a:off x="13592175" y="9477375"/>
          <a:ext cx="219075" cy="409575"/>
        </a:xfrm>
        <a:prstGeom prst="upDownArrow">
          <a:avLst/>
        </a:prstGeom>
        <a:solidFill>
          <a:srgbClr val="FF0000"/>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438149</xdr:colOff>
      <xdr:row>39</xdr:row>
      <xdr:rowOff>228600</xdr:rowOff>
    </xdr:from>
    <xdr:to>
      <xdr:col>18</xdr:col>
      <xdr:colOff>9524</xdr:colOff>
      <xdr:row>40</xdr:row>
      <xdr:rowOff>180975</xdr:rowOff>
    </xdr:to>
    <xdr:sp macro="" textlink="">
      <xdr:nvSpPr>
        <xdr:cNvPr id="6" name="テキスト ボックス 5">
          <a:extLst>
            <a:ext uri="{FF2B5EF4-FFF2-40B4-BE49-F238E27FC236}">
              <a16:creationId xmlns:a16="http://schemas.microsoft.com/office/drawing/2014/main" xmlns="" id="{986E1F72-5E8A-CA30-4D63-73D037A99471}"/>
            </a:ext>
          </a:extLst>
        </xdr:cNvPr>
        <xdr:cNvSpPr txBox="1"/>
      </xdr:nvSpPr>
      <xdr:spPr>
        <a:xfrm>
          <a:off x="13820774" y="9525000"/>
          <a:ext cx="24098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収入と支出の合計は同額</a:t>
          </a:r>
        </a:p>
      </xdr:txBody>
    </xdr:sp>
    <xdr:clientData/>
  </xdr:twoCellAnchor>
  <xdr:twoCellAnchor>
    <xdr:from>
      <xdr:col>12</xdr:col>
      <xdr:colOff>1314450</xdr:colOff>
      <xdr:row>21</xdr:row>
      <xdr:rowOff>177165</xdr:rowOff>
    </xdr:from>
    <xdr:to>
      <xdr:col>14</xdr:col>
      <xdr:colOff>1362075</xdr:colOff>
      <xdr:row>23</xdr:row>
      <xdr:rowOff>123824</xdr:rowOff>
    </xdr:to>
    <xdr:sp macro="" textlink="">
      <xdr:nvSpPr>
        <xdr:cNvPr id="8" name="角丸四角形吹き出し 2">
          <a:extLst>
            <a:ext uri="{FF2B5EF4-FFF2-40B4-BE49-F238E27FC236}">
              <a16:creationId xmlns:a16="http://schemas.microsoft.com/office/drawing/2014/main" xmlns="" id="{669B62D5-8651-4247-8BB4-3D5A33465B5C}"/>
            </a:ext>
          </a:extLst>
        </xdr:cNvPr>
        <xdr:cNvSpPr/>
      </xdr:nvSpPr>
      <xdr:spPr>
        <a:xfrm>
          <a:off x="11814810" y="4733925"/>
          <a:ext cx="2897505" cy="434339"/>
        </a:xfrm>
        <a:prstGeom prst="wedgeRoundRectCallout">
          <a:avLst>
            <a:gd name="adj1" fmla="val -59195"/>
            <a:gd name="adj2" fmla="val 40471"/>
            <a:gd name="adj3" fmla="val 16667"/>
          </a:avLst>
        </a:prstGeom>
        <a:solidFill>
          <a:schemeClr val="accent1">
            <a:lumMod val="20000"/>
            <a:lumOff val="80000"/>
          </a:schemeClr>
        </a:solidFill>
        <a:ln w="38100">
          <a:solidFill>
            <a:srgbClr val="00B0F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latinLnBrk="1">
            <a:buNone/>
          </a:pPr>
          <a:r>
            <a:rPr lang="ja-JP" altLang="en-US" sz="15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本交付分の交付決定通知を参照</a:t>
          </a:r>
          <a:endParaRPr lang="en-US" altLang="ja-JP" sz="15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xdr:txBody>
    </xdr:sp>
    <xdr:clientData/>
  </xdr:twoCellAnchor>
  <xdr:twoCellAnchor>
    <xdr:from>
      <xdr:col>11</xdr:col>
      <xdr:colOff>228601</xdr:colOff>
      <xdr:row>39</xdr:row>
      <xdr:rowOff>76200</xdr:rowOff>
    </xdr:from>
    <xdr:to>
      <xdr:col>12</xdr:col>
      <xdr:colOff>1181101</xdr:colOff>
      <xdr:row>41</xdr:row>
      <xdr:rowOff>142875</xdr:rowOff>
    </xdr:to>
    <xdr:sp macro="" textlink="">
      <xdr:nvSpPr>
        <xdr:cNvPr id="9" name="角丸四角形吹き出し 2">
          <a:extLst>
            <a:ext uri="{FF2B5EF4-FFF2-40B4-BE49-F238E27FC236}">
              <a16:creationId xmlns:a16="http://schemas.microsoft.com/office/drawing/2014/main" xmlns="" id="{3BB285A3-1DB8-4673-8AAB-4C21D6B01EF9}"/>
            </a:ext>
          </a:extLst>
        </xdr:cNvPr>
        <xdr:cNvSpPr/>
      </xdr:nvSpPr>
      <xdr:spPr>
        <a:xfrm>
          <a:off x="9324976" y="9372600"/>
          <a:ext cx="2381250" cy="638175"/>
        </a:xfrm>
        <a:prstGeom prst="wedgeRoundRectCallout">
          <a:avLst>
            <a:gd name="adj1" fmla="val -35683"/>
            <a:gd name="adj2" fmla="val -77900"/>
            <a:gd name="adj3" fmla="val 16667"/>
          </a:avLst>
        </a:prstGeom>
        <a:solidFill>
          <a:schemeClr val="accent1">
            <a:lumMod val="20000"/>
            <a:lumOff val="80000"/>
          </a:schemeClr>
        </a:solidFill>
        <a:ln w="38100">
          <a:solidFill>
            <a:srgbClr val="00B0F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latinLnBrk="1">
            <a:buNone/>
          </a:pPr>
          <a:r>
            <a:rPr lang="ja-JP" altLang="en-US" sz="15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今年度交付金額</a:t>
          </a:r>
          <a:endParaRPr lang="en-US" altLang="ja-JP" sz="15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a:p>
          <a:pPr algn="l" latinLnBrk="1">
            <a:buNone/>
          </a:pPr>
          <a:r>
            <a:rPr lang="ja-JP" altLang="en-US" sz="15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（早期交付を除いた金額）</a:t>
          </a:r>
          <a:endParaRPr lang="en-US" altLang="ja-JP" sz="15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endParaRPr>
        </a:p>
      </xdr:txBody>
    </xdr:sp>
    <xdr:clientData/>
  </xdr:twoCellAnchor>
  <xdr:twoCellAnchor>
    <xdr:from>
      <xdr:col>13</xdr:col>
      <xdr:colOff>400050</xdr:colOff>
      <xdr:row>44</xdr:row>
      <xdr:rowOff>114300</xdr:rowOff>
    </xdr:from>
    <xdr:to>
      <xdr:col>14</xdr:col>
      <xdr:colOff>1485900</xdr:colOff>
      <xdr:row>48</xdr:row>
      <xdr:rowOff>104775</xdr:rowOff>
    </xdr:to>
    <xdr:sp macro="" textlink="">
      <xdr:nvSpPr>
        <xdr:cNvPr id="10" name="角丸四角形吹き出し 2">
          <a:extLst>
            <a:ext uri="{FF2B5EF4-FFF2-40B4-BE49-F238E27FC236}">
              <a16:creationId xmlns:a16="http://schemas.microsoft.com/office/drawing/2014/main" xmlns="" id="{09793EF8-445D-48E7-B2BB-FA8E21EC86C3}"/>
            </a:ext>
          </a:extLst>
        </xdr:cNvPr>
        <xdr:cNvSpPr/>
      </xdr:nvSpPr>
      <xdr:spPr>
        <a:xfrm>
          <a:off x="12353925" y="11106150"/>
          <a:ext cx="2514600" cy="895350"/>
        </a:xfrm>
        <a:prstGeom prst="wedgeRoundRectCallout">
          <a:avLst>
            <a:gd name="adj1" fmla="val -45026"/>
            <a:gd name="adj2" fmla="val -74915"/>
            <a:gd name="adj3" fmla="val 16667"/>
          </a:avLst>
        </a:prstGeom>
        <a:solidFill>
          <a:schemeClr val="accent1">
            <a:lumMod val="20000"/>
            <a:lumOff val="80000"/>
          </a:schemeClr>
        </a:solidFill>
        <a:ln w="38100">
          <a:solidFill>
            <a:srgbClr val="00B0F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latinLnBrk="1">
            <a:buNone/>
          </a:pPr>
          <a:r>
            <a:rPr lang="ja-JP" altLang="en-US" sz="15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今年度の積立金</a:t>
          </a:r>
          <a:endParaRPr lang="en-US" altLang="ja-JP" sz="15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a:p>
          <a:pPr algn="l" latinLnBrk="1">
            <a:buNone/>
          </a:pPr>
          <a:r>
            <a:rPr lang="en-US" altLang="ja-JP" sz="15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a:t>
          </a:r>
          <a:r>
            <a:rPr lang="ja-JP" altLang="en-US" sz="15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積立は協定書に記載が</a:t>
          </a:r>
          <a:endParaRPr lang="en-US" altLang="ja-JP" sz="15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endParaRPr>
        </a:p>
        <a:p>
          <a:pPr algn="l" latinLnBrk="1">
            <a:buNone/>
          </a:pPr>
          <a:r>
            <a:rPr lang="ja-JP" altLang="en-US" sz="15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　ある場合のみ可能です。</a:t>
          </a:r>
          <a:endParaRPr lang="en-US" altLang="ja-JP" sz="15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endParaRPr>
        </a:p>
      </xdr:txBody>
    </xdr:sp>
    <xdr:clientData/>
  </xdr:twoCellAnchor>
  <xdr:twoCellAnchor editAs="oneCell">
    <xdr:from>
      <xdr:col>15</xdr:col>
      <xdr:colOff>320041</xdr:colOff>
      <xdr:row>5</xdr:row>
      <xdr:rowOff>68580</xdr:rowOff>
    </xdr:from>
    <xdr:to>
      <xdr:col>21</xdr:col>
      <xdr:colOff>304801</xdr:colOff>
      <xdr:row>28</xdr:row>
      <xdr:rowOff>220813</xdr:rowOff>
    </xdr:to>
    <xdr:pic>
      <xdr:nvPicPr>
        <xdr:cNvPr id="11" name="図 10">
          <a:extLst>
            <a:ext uri="{FF2B5EF4-FFF2-40B4-BE49-F238E27FC236}">
              <a16:creationId xmlns:a16="http://schemas.microsoft.com/office/drawing/2014/main" xmlns="" id="{4C114D38-F036-82DC-8FE3-CA0EB397E4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163801" y="906780"/>
          <a:ext cx="4084320" cy="5577673"/>
        </a:xfrm>
        <a:prstGeom prst="rect">
          <a:avLst/>
        </a:prstGeom>
        <a:ln>
          <a:solidFill>
            <a:schemeClr val="tx1"/>
          </a:solidFill>
        </a:ln>
      </xdr:spPr>
    </xdr:pic>
    <xdr:clientData/>
  </xdr:twoCellAnchor>
  <xdr:twoCellAnchor>
    <xdr:from>
      <xdr:col>12</xdr:col>
      <xdr:colOff>22860</xdr:colOff>
      <xdr:row>10</xdr:row>
      <xdr:rowOff>99060</xdr:rowOff>
    </xdr:from>
    <xdr:to>
      <xdr:col>19</xdr:col>
      <xdr:colOff>53340</xdr:colOff>
      <xdr:row>23</xdr:row>
      <xdr:rowOff>38100</xdr:rowOff>
    </xdr:to>
    <xdr:cxnSp macro="">
      <xdr:nvCxnSpPr>
        <xdr:cNvPr id="13" name="直線矢印コネクタ 12">
          <a:extLst>
            <a:ext uri="{FF2B5EF4-FFF2-40B4-BE49-F238E27FC236}">
              <a16:creationId xmlns:a16="http://schemas.microsoft.com/office/drawing/2014/main" xmlns="" id="{3C12144C-68B7-6481-D2C7-5484ED2DB583}"/>
            </a:ext>
          </a:extLst>
        </xdr:cNvPr>
        <xdr:cNvCxnSpPr/>
      </xdr:nvCxnSpPr>
      <xdr:spPr>
        <a:xfrm flipH="1">
          <a:off x="10523220" y="1775460"/>
          <a:ext cx="7239000" cy="330708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53340</xdr:colOff>
      <xdr:row>8</xdr:row>
      <xdr:rowOff>68580</xdr:rowOff>
    </xdr:from>
    <xdr:to>
      <xdr:col>21</xdr:col>
      <xdr:colOff>99060</xdr:colOff>
      <xdr:row>10</xdr:row>
      <xdr:rowOff>190500</xdr:rowOff>
    </xdr:to>
    <xdr:sp macro="" textlink="">
      <xdr:nvSpPr>
        <xdr:cNvPr id="14" name="四角形: 角を丸くする 13">
          <a:extLst>
            <a:ext uri="{FF2B5EF4-FFF2-40B4-BE49-F238E27FC236}">
              <a16:creationId xmlns:a16="http://schemas.microsoft.com/office/drawing/2014/main" xmlns="" id="{18B6D8EE-2FAF-83D2-056A-8580DDF97582}"/>
            </a:ext>
          </a:extLst>
        </xdr:cNvPr>
        <xdr:cNvSpPr/>
      </xdr:nvSpPr>
      <xdr:spPr>
        <a:xfrm>
          <a:off x="17762220" y="1409700"/>
          <a:ext cx="1280160" cy="45720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45720</xdr:colOff>
      <xdr:row>23</xdr:row>
      <xdr:rowOff>198120</xdr:rowOff>
    </xdr:from>
    <xdr:to>
      <xdr:col>13</xdr:col>
      <xdr:colOff>964163</xdr:colOff>
      <xdr:row>25</xdr:row>
      <xdr:rowOff>53340</xdr:rowOff>
    </xdr:to>
    <xdr:sp macro="" textlink="">
      <xdr:nvSpPr>
        <xdr:cNvPr id="15" name="四角形: 角を丸くする 14">
          <a:extLst>
            <a:ext uri="{FF2B5EF4-FFF2-40B4-BE49-F238E27FC236}">
              <a16:creationId xmlns:a16="http://schemas.microsoft.com/office/drawing/2014/main" xmlns="" id="{53D5C176-028F-4988-ADDE-635CFFEFBFB7}"/>
            </a:ext>
          </a:extLst>
        </xdr:cNvPr>
        <xdr:cNvSpPr/>
      </xdr:nvSpPr>
      <xdr:spPr>
        <a:xfrm>
          <a:off x="7906761" y="5244426"/>
          <a:ext cx="4969484" cy="33730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1508760</xdr:colOff>
      <xdr:row>14</xdr:row>
      <xdr:rowOff>99060</xdr:rowOff>
    </xdr:from>
    <xdr:to>
      <xdr:col>20</xdr:col>
      <xdr:colOff>38100</xdr:colOff>
      <xdr:row>14</xdr:row>
      <xdr:rowOff>106680</xdr:rowOff>
    </xdr:to>
    <xdr:cxnSp macro="">
      <xdr:nvCxnSpPr>
        <xdr:cNvPr id="18" name="直線コネクタ 17">
          <a:extLst>
            <a:ext uri="{FF2B5EF4-FFF2-40B4-BE49-F238E27FC236}">
              <a16:creationId xmlns:a16="http://schemas.microsoft.com/office/drawing/2014/main" xmlns="" id="{A1A4506D-D75A-4830-A58D-5EE0FE570DED}"/>
            </a:ext>
          </a:extLst>
        </xdr:cNvPr>
        <xdr:cNvCxnSpPr/>
      </xdr:nvCxnSpPr>
      <xdr:spPr>
        <a:xfrm flipV="1">
          <a:off x="17701260" y="2766060"/>
          <a:ext cx="662940" cy="7620"/>
        </a:xfrm>
        <a:prstGeom prst="line">
          <a:avLst/>
        </a:prstGeom>
        <a:ln w="95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1095374</xdr:colOff>
      <xdr:row>32</xdr:row>
      <xdr:rowOff>0</xdr:rowOff>
    </xdr:from>
    <xdr:to>
      <xdr:col>16</xdr:col>
      <xdr:colOff>304800</xdr:colOff>
      <xdr:row>36</xdr:row>
      <xdr:rowOff>85725</xdr:rowOff>
    </xdr:to>
    <xdr:sp macro="" textlink="">
      <xdr:nvSpPr>
        <xdr:cNvPr id="2" name="角丸四角形吹き出し 2">
          <a:extLst>
            <a:ext uri="{FF2B5EF4-FFF2-40B4-BE49-F238E27FC236}">
              <a16:creationId xmlns:a16="http://schemas.microsoft.com/office/drawing/2014/main" xmlns="" id="{4D799183-67A7-42FF-B1B7-20529632DCB3}"/>
            </a:ext>
          </a:extLst>
        </xdr:cNvPr>
        <xdr:cNvSpPr/>
      </xdr:nvSpPr>
      <xdr:spPr>
        <a:xfrm>
          <a:off x="11620499" y="7277100"/>
          <a:ext cx="3924301" cy="1000125"/>
        </a:xfrm>
        <a:prstGeom prst="wedgeRoundRectCallout">
          <a:avLst>
            <a:gd name="adj1" fmla="val -59905"/>
            <a:gd name="adj2" fmla="val 57921"/>
            <a:gd name="adj3" fmla="val 16667"/>
          </a:avLst>
        </a:prstGeom>
        <a:solidFill>
          <a:schemeClr val="accent1">
            <a:lumMod val="20000"/>
            <a:lumOff val="80000"/>
          </a:schemeClr>
        </a:solidFill>
        <a:ln w="38100">
          <a:solidFill>
            <a:srgbClr val="00B0F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latinLnBrk="1">
            <a:buNone/>
          </a:pPr>
          <a:r>
            <a:rPr lang="ja-JP"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第</a:t>
          </a:r>
          <a:r>
            <a:rPr lang="ja-JP" altLang="en-US"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６</a:t>
          </a:r>
          <a:r>
            <a:rPr lang="ja-JP"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期初年度は積立金充当額はありません</a:t>
          </a:r>
        </a:p>
        <a:p>
          <a:pPr algn="l" latinLnBrk="1">
            <a:buNone/>
          </a:pPr>
          <a:r>
            <a:rPr lang="ja-JP" sz="14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※第</a:t>
          </a:r>
          <a:r>
            <a:rPr lang="ja-JP" altLang="en-US" sz="14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５</a:t>
          </a:r>
          <a:r>
            <a:rPr lang="ja-JP" sz="14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期の積立金・繰越金があり使用した場合、</a:t>
          </a:r>
          <a:r>
            <a:rPr lang="ja-JP" altLang="en-US" sz="14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　</a:t>
          </a:r>
          <a:endParaRPr lang="en-US" altLang="ja-JP" sz="14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endParaRPr>
        </a:p>
        <a:p>
          <a:pPr algn="l" latinLnBrk="1">
            <a:buNone/>
          </a:pPr>
          <a:r>
            <a:rPr lang="ja-JP" altLang="en-US" sz="14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　</a:t>
          </a:r>
          <a:r>
            <a:rPr lang="ja-JP" sz="14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第</a:t>
          </a:r>
          <a:r>
            <a:rPr lang="ja-JP" altLang="en-US" sz="14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５</a:t>
          </a:r>
          <a:r>
            <a:rPr lang="ja-JP" sz="14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期分の実績報告書が別途必要になります</a:t>
          </a:r>
          <a:endParaRPr lang="ja-JP"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xdr:txBody>
    </xdr:sp>
    <xdr:clientData/>
  </xdr:twoCellAnchor>
  <xdr:twoCellAnchor>
    <xdr:from>
      <xdr:col>14</xdr:col>
      <xdr:colOff>190500</xdr:colOff>
      <xdr:row>39</xdr:row>
      <xdr:rowOff>190500</xdr:rowOff>
    </xdr:from>
    <xdr:to>
      <xdr:col>14</xdr:col>
      <xdr:colOff>409575</xdr:colOff>
      <xdr:row>41</xdr:row>
      <xdr:rowOff>28575</xdr:rowOff>
    </xdr:to>
    <xdr:sp macro="" textlink="">
      <xdr:nvSpPr>
        <xdr:cNvPr id="3" name="矢印: 上下 2">
          <a:extLst>
            <a:ext uri="{FF2B5EF4-FFF2-40B4-BE49-F238E27FC236}">
              <a16:creationId xmlns:a16="http://schemas.microsoft.com/office/drawing/2014/main" xmlns="" id="{AEBF96C8-D6D7-463D-B4BE-640DCEDCF96F}"/>
            </a:ext>
          </a:extLst>
        </xdr:cNvPr>
        <xdr:cNvSpPr/>
      </xdr:nvSpPr>
      <xdr:spPr>
        <a:xfrm>
          <a:off x="13573125" y="9486900"/>
          <a:ext cx="219075" cy="409575"/>
        </a:xfrm>
        <a:prstGeom prst="upDownArrow">
          <a:avLst/>
        </a:prstGeom>
        <a:solidFill>
          <a:srgbClr val="FF0000"/>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390524</xdr:colOff>
      <xdr:row>39</xdr:row>
      <xdr:rowOff>238125</xdr:rowOff>
    </xdr:from>
    <xdr:to>
      <xdr:col>17</xdr:col>
      <xdr:colOff>1123949</xdr:colOff>
      <xdr:row>40</xdr:row>
      <xdr:rowOff>190500</xdr:rowOff>
    </xdr:to>
    <xdr:sp macro="" textlink="">
      <xdr:nvSpPr>
        <xdr:cNvPr id="4" name="テキスト ボックス 3">
          <a:extLst>
            <a:ext uri="{FF2B5EF4-FFF2-40B4-BE49-F238E27FC236}">
              <a16:creationId xmlns:a16="http://schemas.microsoft.com/office/drawing/2014/main" xmlns="" id="{584C3331-7C55-439B-AF69-19A87722AB0F}"/>
            </a:ext>
          </a:extLst>
        </xdr:cNvPr>
        <xdr:cNvSpPr txBox="1"/>
      </xdr:nvSpPr>
      <xdr:spPr>
        <a:xfrm>
          <a:off x="13773149" y="9534525"/>
          <a:ext cx="29527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収入と支出の合計は同額</a:t>
          </a:r>
        </a:p>
      </xdr:txBody>
    </xdr:sp>
    <xdr:clientData/>
  </xdr:twoCellAnchor>
  <xdr:twoCellAnchor>
    <xdr:from>
      <xdr:col>12</xdr:col>
      <xdr:colOff>1152525</xdr:colOff>
      <xdr:row>22</xdr:row>
      <xdr:rowOff>0</xdr:rowOff>
    </xdr:from>
    <xdr:to>
      <xdr:col>14</xdr:col>
      <xdr:colOff>1219200</xdr:colOff>
      <xdr:row>23</xdr:row>
      <xdr:rowOff>180976</xdr:rowOff>
    </xdr:to>
    <xdr:sp macro="" textlink="">
      <xdr:nvSpPr>
        <xdr:cNvPr id="6" name="角丸四角形吹き出し 2">
          <a:extLst>
            <a:ext uri="{FF2B5EF4-FFF2-40B4-BE49-F238E27FC236}">
              <a16:creationId xmlns:a16="http://schemas.microsoft.com/office/drawing/2014/main" xmlns="" id="{15450D63-5D8C-4A07-B8CE-4D28DA2B8BC1}"/>
            </a:ext>
          </a:extLst>
        </xdr:cNvPr>
        <xdr:cNvSpPr/>
      </xdr:nvSpPr>
      <xdr:spPr>
        <a:xfrm>
          <a:off x="11677650" y="4857750"/>
          <a:ext cx="2924175" cy="428626"/>
        </a:xfrm>
        <a:prstGeom prst="wedgeRoundRectCallout">
          <a:avLst>
            <a:gd name="adj1" fmla="val -59195"/>
            <a:gd name="adj2" fmla="val 40471"/>
            <a:gd name="adj3" fmla="val 16667"/>
          </a:avLst>
        </a:prstGeom>
        <a:solidFill>
          <a:schemeClr val="accent1">
            <a:lumMod val="20000"/>
            <a:lumOff val="80000"/>
          </a:schemeClr>
        </a:solidFill>
        <a:ln w="38100">
          <a:solidFill>
            <a:srgbClr val="00B0F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latinLnBrk="1">
            <a:buNone/>
          </a:pPr>
          <a:r>
            <a:rPr lang="ja-JP" altLang="en-US"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早期交付分の交付決定通知を参照</a:t>
          </a:r>
          <a:endParaRPr lang="en-US" altLang="ja-JP"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xdr:txBody>
    </xdr:sp>
    <xdr:clientData/>
  </xdr:twoCellAnchor>
  <xdr:twoCellAnchor>
    <xdr:from>
      <xdr:col>11</xdr:col>
      <xdr:colOff>142875</xdr:colOff>
      <xdr:row>39</xdr:row>
      <xdr:rowOff>66675</xdr:rowOff>
    </xdr:from>
    <xdr:to>
      <xdr:col>12</xdr:col>
      <xdr:colOff>495300</xdr:colOff>
      <xdr:row>41</xdr:row>
      <xdr:rowOff>133350</xdr:rowOff>
    </xdr:to>
    <xdr:sp macro="" textlink="">
      <xdr:nvSpPr>
        <xdr:cNvPr id="7" name="角丸四角形吹き出し 2">
          <a:extLst>
            <a:ext uri="{FF2B5EF4-FFF2-40B4-BE49-F238E27FC236}">
              <a16:creationId xmlns:a16="http://schemas.microsoft.com/office/drawing/2014/main" xmlns="" id="{6008DDF5-2904-49B7-98B6-21292FD1C5B3}"/>
            </a:ext>
          </a:extLst>
        </xdr:cNvPr>
        <xdr:cNvSpPr/>
      </xdr:nvSpPr>
      <xdr:spPr>
        <a:xfrm>
          <a:off x="9239250" y="9363075"/>
          <a:ext cx="1781175" cy="638175"/>
        </a:xfrm>
        <a:prstGeom prst="wedgeRoundRectCallout">
          <a:avLst>
            <a:gd name="adj1" fmla="val -45026"/>
            <a:gd name="adj2" fmla="val -74915"/>
            <a:gd name="adj3" fmla="val 16667"/>
          </a:avLst>
        </a:prstGeom>
        <a:solidFill>
          <a:schemeClr val="accent1">
            <a:lumMod val="20000"/>
            <a:lumOff val="80000"/>
          </a:schemeClr>
        </a:solidFill>
        <a:ln w="38100">
          <a:solidFill>
            <a:srgbClr val="00B0F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latinLnBrk="1">
            <a:buNone/>
          </a:pPr>
          <a:r>
            <a:rPr lang="ja-JP" altLang="en-US"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今年度の交付金額</a:t>
          </a:r>
          <a:endParaRPr lang="en-US" altLang="ja-JP"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a:p>
          <a:pPr algn="l" latinLnBrk="1">
            <a:buNone/>
          </a:pPr>
          <a:r>
            <a:rPr lang="ja-JP" altLang="en-US" sz="14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（早期交付のみ）</a:t>
          </a:r>
          <a:endParaRPr lang="en-US" altLang="ja-JP" sz="14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endParaRPr>
        </a:p>
      </xdr:txBody>
    </xdr:sp>
    <xdr:clientData/>
  </xdr:twoCellAnchor>
  <xdr:twoCellAnchor>
    <xdr:from>
      <xdr:col>11</xdr:col>
      <xdr:colOff>590550</xdr:colOff>
      <xdr:row>43</xdr:row>
      <xdr:rowOff>142874</xdr:rowOff>
    </xdr:from>
    <xdr:to>
      <xdr:col>13</xdr:col>
      <xdr:colOff>276225</xdr:colOff>
      <xdr:row>45</xdr:row>
      <xdr:rowOff>133349</xdr:rowOff>
    </xdr:to>
    <xdr:sp macro="" textlink="">
      <xdr:nvSpPr>
        <xdr:cNvPr id="8" name="角丸四角形吹き出し 2">
          <a:extLst>
            <a:ext uri="{FF2B5EF4-FFF2-40B4-BE49-F238E27FC236}">
              <a16:creationId xmlns:a16="http://schemas.microsoft.com/office/drawing/2014/main" xmlns="" id="{47AE6BA2-DAB5-411C-906C-699E8FA911CE}"/>
            </a:ext>
          </a:extLst>
        </xdr:cNvPr>
        <xdr:cNvSpPr/>
      </xdr:nvSpPr>
      <xdr:spPr>
        <a:xfrm>
          <a:off x="9686925" y="10582274"/>
          <a:ext cx="2543175" cy="904875"/>
        </a:xfrm>
        <a:prstGeom prst="wedgeRoundRectCallout">
          <a:avLst>
            <a:gd name="adj1" fmla="val 59069"/>
            <a:gd name="adj2" fmla="val -47255"/>
            <a:gd name="adj3" fmla="val 16667"/>
          </a:avLst>
        </a:prstGeom>
        <a:solidFill>
          <a:schemeClr val="accent1">
            <a:lumMod val="20000"/>
            <a:lumOff val="80000"/>
          </a:schemeClr>
        </a:solidFill>
        <a:ln w="38100">
          <a:solidFill>
            <a:srgbClr val="00B0F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latinLnBrk="1">
            <a:buNone/>
          </a:pPr>
          <a:r>
            <a:rPr lang="ja-JP" altLang="en-US" sz="15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今年度の積立金</a:t>
          </a:r>
          <a:endParaRPr lang="en-US" altLang="ja-JP" sz="15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a:p>
          <a:pPr algn="l" latinLnBrk="1">
            <a:buNone/>
          </a:pPr>
          <a:r>
            <a:rPr lang="en-US" altLang="ja-JP" sz="15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a:t>
          </a:r>
          <a:r>
            <a:rPr lang="ja-JP" altLang="en-US" sz="15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積立は協定書に記載が</a:t>
          </a:r>
          <a:endParaRPr lang="en-US" altLang="ja-JP" sz="15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endParaRPr>
        </a:p>
        <a:p>
          <a:pPr algn="l" latinLnBrk="1">
            <a:buNone/>
          </a:pPr>
          <a:r>
            <a:rPr lang="ja-JP" altLang="en-US" sz="15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　ある場合のみ可能です。</a:t>
          </a:r>
          <a:endParaRPr lang="en-US" altLang="ja-JP" sz="1500" b="1" u="wavy" kern="100">
            <a:solidFill>
              <a:srgbClr val="FF0000"/>
            </a:solidFill>
            <a:effectLst/>
            <a:latin typeface="BIZ UDPゴシック" panose="020B0400000000000000" pitchFamily="50" charset="-128"/>
            <a:ea typeface="BIZ UDPゴシック" panose="020B0400000000000000" pitchFamily="50" charset="-128"/>
            <a:cs typeface="ＭＳ 明朝" panose="02020609040205080304" pitchFamily="17" charset="-128"/>
          </a:endParaRPr>
        </a:p>
      </xdr:txBody>
    </xdr:sp>
    <xdr:clientData/>
  </xdr:twoCellAnchor>
  <xdr:twoCellAnchor>
    <xdr:from>
      <xdr:col>9</xdr:col>
      <xdr:colOff>19049</xdr:colOff>
      <xdr:row>46</xdr:row>
      <xdr:rowOff>95251</xdr:rowOff>
    </xdr:from>
    <xdr:to>
      <xdr:col>16</xdr:col>
      <xdr:colOff>66674</xdr:colOff>
      <xdr:row>51</xdr:row>
      <xdr:rowOff>57151</xdr:rowOff>
    </xdr:to>
    <xdr:sp macro="" textlink="">
      <xdr:nvSpPr>
        <xdr:cNvPr id="9" name="テキスト ボックス 4">
          <a:extLst>
            <a:ext uri="{FF2B5EF4-FFF2-40B4-BE49-F238E27FC236}">
              <a16:creationId xmlns:a16="http://schemas.microsoft.com/office/drawing/2014/main" xmlns="" id="{33A07954-34CF-1B5B-A498-ACBFD006C24D}"/>
            </a:ext>
          </a:extLst>
        </xdr:cNvPr>
        <xdr:cNvSpPr txBox="1"/>
      </xdr:nvSpPr>
      <xdr:spPr>
        <a:xfrm>
          <a:off x="7905749" y="11649076"/>
          <a:ext cx="7400925" cy="914400"/>
        </a:xfrm>
        <a:prstGeom prst="rect">
          <a:avLst/>
        </a:prstGeom>
        <a:solidFill>
          <a:schemeClr val="accent2">
            <a:lumMod val="20000"/>
            <a:lumOff val="80000"/>
          </a:schemeClr>
        </a:solidFill>
        <a:ln w="38100">
          <a:solidFill>
            <a:srgbClr val="FF0000"/>
          </a:solidFill>
          <a:prstDash val="sysDot"/>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152400" indent="-152400" algn="l" latinLnBrk="1">
            <a:buNone/>
          </a:pPr>
          <a:r>
            <a:rPr lang="ja-JP" sz="1600" b="1" kern="100">
              <a:solidFill>
                <a:srgbClr val="FF0000"/>
              </a:solidFill>
              <a:effectLst/>
              <a:latin typeface="+mn-ea"/>
              <a:ea typeface="+mn-ea"/>
              <a:cs typeface="ＭＳ 明朝" panose="02020609040205080304" pitchFamily="17" charset="-128"/>
            </a:rPr>
            <a:t>★早期交付を受けたが本交付までに実際に使用していない場合でも必要になります。</a:t>
          </a:r>
          <a:endParaRPr lang="en-US" altLang="ja-JP" sz="1600" b="1" kern="100">
            <a:solidFill>
              <a:srgbClr val="FF0000"/>
            </a:solidFill>
            <a:effectLst/>
            <a:latin typeface="+mn-ea"/>
            <a:ea typeface="+mn-ea"/>
            <a:cs typeface="ＭＳ 明朝" panose="02020609040205080304" pitchFamily="17" charset="-128"/>
          </a:endParaRPr>
        </a:p>
        <a:p>
          <a:pPr marL="152400" indent="-152400" algn="l" latinLnBrk="1">
            <a:buNone/>
          </a:pPr>
          <a:r>
            <a:rPr lang="en-US" altLang="ja-JP" sz="1600" b="1" kern="100" baseline="0">
              <a:solidFill>
                <a:srgbClr val="FF0000"/>
              </a:solidFill>
              <a:effectLst/>
              <a:latin typeface="+mn-ea"/>
              <a:ea typeface="+mn-ea"/>
              <a:cs typeface="ＭＳ 明朝" panose="02020609040205080304" pitchFamily="17" charset="-128"/>
            </a:rPr>
            <a:t>  </a:t>
          </a:r>
          <a:r>
            <a:rPr lang="ja-JP" sz="1600" b="1" kern="100">
              <a:solidFill>
                <a:srgbClr val="FF0000"/>
              </a:solidFill>
              <a:effectLst/>
              <a:latin typeface="+mn-ea"/>
              <a:ea typeface="+mn-ea"/>
              <a:cs typeface="ＭＳ 明朝" panose="02020609040205080304" pitchFamily="17" charset="-128"/>
            </a:rPr>
            <a:t>その場合、早期交付申請時の理由に留意しつつ、早期交付の全額について</a:t>
          </a:r>
          <a:endParaRPr lang="en-US" altLang="ja-JP" sz="1600" b="1" kern="100">
            <a:solidFill>
              <a:srgbClr val="FF0000"/>
            </a:solidFill>
            <a:effectLst/>
            <a:latin typeface="+mn-ea"/>
            <a:ea typeface="+mn-ea"/>
            <a:cs typeface="ＭＳ 明朝" panose="02020609040205080304" pitchFamily="17" charset="-128"/>
          </a:endParaRPr>
        </a:p>
        <a:p>
          <a:pPr marL="152400" indent="-152400" algn="l" latinLnBrk="1">
            <a:buNone/>
          </a:pPr>
          <a:r>
            <a:rPr lang="en-US" altLang="ja-JP" sz="1600" b="1" kern="100" baseline="0">
              <a:solidFill>
                <a:srgbClr val="FF0000"/>
              </a:solidFill>
              <a:effectLst/>
              <a:latin typeface="+mn-ea"/>
              <a:ea typeface="+mn-ea"/>
              <a:cs typeface="ＭＳ 明朝" panose="02020609040205080304" pitchFamily="17" charset="-128"/>
            </a:rPr>
            <a:t>  </a:t>
          </a:r>
          <a:r>
            <a:rPr lang="ja-JP" sz="1600" b="1" kern="100">
              <a:solidFill>
                <a:srgbClr val="FF0000"/>
              </a:solidFill>
              <a:effectLst/>
              <a:latin typeface="+mn-ea"/>
              <a:ea typeface="+mn-ea"/>
              <a:cs typeface="ＭＳ 明朝" panose="02020609040205080304" pitchFamily="17" charset="-128"/>
            </a:rPr>
            <a:t>支出額の内訳（個人配分・共同取組分・等）を記入してください。</a:t>
          </a:r>
          <a:endParaRPr lang="ja-JP" sz="1600" b="1" kern="100">
            <a:effectLst/>
            <a:latin typeface="+mn-ea"/>
            <a:ea typeface="+mn-ea"/>
            <a:cs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30480</xdr:colOff>
          <xdr:row>7</xdr:row>
          <xdr:rowOff>45720</xdr:rowOff>
        </xdr:from>
        <xdr:to>
          <xdr:col>10</xdr:col>
          <xdr:colOff>7620</xdr:colOff>
          <xdr:row>7</xdr:row>
          <xdr:rowOff>297180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xmlns="" id="{00000000-0008-0000-13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10</xdr:row>
          <xdr:rowOff>45720</xdr:rowOff>
        </xdr:from>
        <xdr:to>
          <xdr:col>10</xdr:col>
          <xdr:colOff>7620</xdr:colOff>
          <xdr:row>10</xdr:row>
          <xdr:rowOff>297180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xmlns="" id="{00000000-0008-0000-1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xdr:row>
          <xdr:rowOff>45720</xdr:rowOff>
        </xdr:from>
        <xdr:to>
          <xdr:col>10</xdr:col>
          <xdr:colOff>7620</xdr:colOff>
          <xdr:row>14</xdr:row>
          <xdr:rowOff>297180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xmlns="" id="{00000000-0008-0000-13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17</xdr:row>
          <xdr:rowOff>45720</xdr:rowOff>
        </xdr:from>
        <xdr:to>
          <xdr:col>10</xdr:col>
          <xdr:colOff>7620</xdr:colOff>
          <xdr:row>17</xdr:row>
          <xdr:rowOff>297180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xmlns="" id="{00000000-0008-0000-13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45720</xdr:rowOff>
        </xdr:from>
        <xdr:to>
          <xdr:col>11</xdr:col>
          <xdr:colOff>7620</xdr:colOff>
          <xdr:row>11</xdr:row>
          <xdr:rowOff>297180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xmlns="" id="{00000000-0008-0000-13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11</xdr:row>
          <xdr:rowOff>45720</xdr:rowOff>
        </xdr:from>
        <xdr:to>
          <xdr:col>13</xdr:col>
          <xdr:colOff>7620</xdr:colOff>
          <xdr:row>11</xdr:row>
          <xdr:rowOff>297180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xmlns="" id="{00000000-0008-0000-13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xdr:row>
          <xdr:rowOff>45720</xdr:rowOff>
        </xdr:from>
        <xdr:to>
          <xdr:col>11</xdr:col>
          <xdr:colOff>7620</xdr:colOff>
          <xdr:row>12</xdr:row>
          <xdr:rowOff>297180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xmlns="" id="{00000000-0008-0000-13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12</xdr:row>
          <xdr:rowOff>45720</xdr:rowOff>
        </xdr:from>
        <xdr:to>
          <xdr:col>13</xdr:col>
          <xdr:colOff>7620</xdr:colOff>
          <xdr:row>12</xdr:row>
          <xdr:rowOff>297180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xmlns="" id="{00000000-0008-0000-13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xdr:row>
          <xdr:rowOff>45720</xdr:rowOff>
        </xdr:from>
        <xdr:to>
          <xdr:col>11</xdr:col>
          <xdr:colOff>7620</xdr:colOff>
          <xdr:row>13</xdr:row>
          <xdr:rowOff>297180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xmlns="" id="{00000000-0008-0000-13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194310</xdr:colOff>
      <xdr:row>3</xdr:row>
      <xdr:rowOff>85725</xdr:rowOff>
    </xdr:from>
    <xdr:to>
      <xdr:col>14</xdr:col>
      <xdr:colOff>518160</xdr:colOff>
      <xdr:row>11</xdr:row>
      <xdr:rowOff>121920</xdr:rowOff>
    </xdr:to>
    <xdr:sp macro="" textlink="">
      <xdr:nvSpPr>
        <xdr:cNvPr id="2" name="左中かっこ 1">
          <a:extLst>
            <a:ext uri="{FF2B5EF4-FFF2-40B4-BE49-F238E27FC236}">
              <a16:creationId xmlns:a16="http://schemas.microsoft.com/office/drawing/2014/main" xmlns="" id="{9B6F6A6D-F142-4133-98D7-BC25394D2FD7}"/>
            </a:ext>
          </a:extLst>
        </xdr:cNvPr>
        <xdr:cNvSpPr/>
      </xdr:nvSpPr>
      <xdr:spPr>
        <a:xfrm>
          <a:off x="6884670" y="405765"/>
          <a:ext cx="323850" cy="2847975"/>
        </a:xfrm>
        <a:prstGeom prst="leftBrace">
          <a:avLst>
            <a:gd name="adj1" fmla="val 8333"/>
            <a:gd name="adj2" fmla="val 47765"/>
          </a:avLst>
        </a:prstGeom>
        <a:ln w="3810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198120</xdr:colOff>
      <xdr:row>14</xdr:row>
      <xdr:rowOff>43815</xdr:rowOff>
    </xdr:from>
    <xdr:to>
      <xdr:col>14</xdr:col>
      <xdr:colOff>499110</xdr:colOff>
      <xdr:row>22</xdr:row>
      <xdr:rowOff>260985</xdr:rowOff>
    </xdr:to>
    <xdr:sp macro="" textlink="">
      <xdr:nvSpPr>
        <xdr:cNvPr id="3" name="左中かっこ 2">
          <a:extLst>
            <a:ext uri="{FF2B5EF4-FFF2-40B4-BE49-F238E27FC236}">
              <a16:creationId xmlns:a16="http://schemas.microsoft.com/office/drawing/2014/main" xmlns="" id="{C5F9E249-8380-44D8-9F6F-43C5ECF97856}"/>
            </a:ext>
          </a:extLst>
        </xdr:cNvPr>
        <xdr:cNvSpPr/>
      </xdr:nvSpPr>
      <xdr:spPr>
        <a:xfrm>
          <a:off x="6888480" y="4112895"/>
          <a:ext cx="300990" cy="3028950"/>
        </a:xfrm>
        <a:prstGeom prst="leftBrace">
          <a:avLst>
            <a:gd name="adj1" fmla="val 8333"/>
            <a:gd name="adj2" fmla="val 4688"/>
          </a:avLst>
        </a:prstGeom>
        <a:ln w="3810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548640</xdr:colOff>
      <xdr:row>0</xdr:row>
      <xdr:rowOff>154305</xdr:rowOff>
    </xdr:from>
    <xdr:to>
      <xdr:col>23</xdr:col>
      <xdr:colOff>76200</xdr:colOff>
      <xdr:row>3</xdr:row>
      <xdr:rowOff>15240</xdr:rowOff>
    </xdr:to>
    <xdr:sp macro="" textlink="">
      <xdr:nvSpPr>
        <xdr:cNvPr id="4" name="テキスト ボックス 3">
          <a:extLst>
            <a:ext uri="{FF2B5EF4-FFF2-40B4-BE49-F238E27FC236}">
              <a16:creationId xmlns:a16="http://schemas.microsoft.com/office/drawing/2014/main" xmlns="" id="{67149FA9-C4B7-4A23-9721-9980383C85CB}"/>
            </a:ext>
          </a:extLst>
        </xdr:cNvPr>
        <xdr:cNvSpPr txBox="1"/>
      </xdr:nvSpPr>
      <xdr:spPr>
        <a:xfrm>
          <a:off x="9677400" y="154305"/>
          <a:ext cx="2575560" cy="4324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１ページに一活動分記載用の作業日誌</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xmlns="" id="{00000000-0008-0000-13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xmlns="" id="{00000000-0008-0000-13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xmlns="" id="{00000000-0008-0000-13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xmlns="" id="{00000000-0008-0000-13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xmlns="" id="{00000000-0008-0000-13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xmlns="" id="{00000000-0008-0000-13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xmlns="" id="{00000000-0008-0000-13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xmlns="" id="{00000000-0008-0000-13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xmlns="" id="{00000000-0008-0000-13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xmlns="" id="{00000000-0008-0000-13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xmlns="" id="{00000000-0008-0000-13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xmlns="" id="{00000000-0008-0000-13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xmlns="" id="{00000000-0008-0000-13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xmlns="" id="{00000000-0008-0000-13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xmlns="" id="{00000000-0008-0000-13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xmlns="" id="{00000000-0008-0000-13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xmlns="" id="{00000000-0008-0000-13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xmlns="" id="{00000000-0008-0000-13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xmlns="" id="{00000000-0008-0000-13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xmlns="" id="{00000000-0008-0000-13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xmlns="" id="{00000000-0008-0000-13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xmlns="" id="{00000000-0008-0000-13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xmlns="" id="{00000000-0008-0000-13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xmlns="" id="{00000000-0008-0000-13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xmlns="" id="{00000000-0008-0000-13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xmlns="" id="{00000000-0008-0000-13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xmlns="" id="{00000000-0008-0000-13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xmlns="" id="{00000000-0008-0000-13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xmlns="" id="{00000000-0008-0000-13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xmlns="" id="{00000000-0008-0000-13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xmlns="" id="{00000000-0008-0000-13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xmlns="" id="{00000000-0008-0000-13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xmlns="" id="{00000000-0008-0000-13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xmlns="" id="{00000000-0008-0000-13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xmlns="" id="{00000000-0008-0000-13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xmlns="" id="{00000000-0008-0000-13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xmlns="" id="{00000000-0008-0000-13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xmlns="" id="{00000000-0008-0000-13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xmlns="" id="{00000000-0008-0000-13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xmlns="" id="{00000000-0008-0000-13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xmlns="" id="{00000000-0008-0000-13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xmlns="" id="{00000000-0008-0000-13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xmlns="" id="{00000000-0008-0000-13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xmlns="" id="{00000000-0008-0000-13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xmlns="" id="{00000000-0008-0000-13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xmlns="" id="{00000000-0008-0000-13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96" name="Check Box 60" hidden="1">
              <a:extLst>
                <a:ext uri="{63B3BB69-23CF-44E3-9099-C40C66FF867C}">
                  <a14:compatExt spid="_x0000_s14396"/>
                </a:ext>
                <a:ext uri="{FF2B5EF4-FFF2-40B4-BE49-F238E27FC236}">
                  <a16:creationId xmlns:a16="http://schemas.microsoft.com/office/drawing/2014/main" xmlns="" id="{00000000-0008-0000-1300-00003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xmlns="" id="{00000000-0008-0000-1300-00003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98" name="Check Box 62" hidden="1">
              <a:extLst>
                <a:ext uri="{63B3BB69-23CF-44E3-9099-C40C66FF867C}">
                  <a14:compatExt spid="_x0000_s14398"/>
                </a:ext>
                <a:ext uri="{FF2B5EF4-FFF2-40B4-BE49-F238E27FC236}">
                  <a16:creationId xmlns:a16="http://schemas.microsoft.com/office/drawing/2014/main" xmlns="" id="{00000000-0008-0000-1300-00003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399" name="Check Box 63" hidden="1">
              <a:extLst>
                <a:ext uri="{63B3BB69-23CF-44E3-9099-C40C66FF867C}">
                  <a14:compatExt spid="_x0000_s14399"/>
                </a:ext>
                <a:ext uri="{FF2B5EF4-FFF2-40B4-BE49-F238E27FC236}">
                  <a16:creationId xmlns:a16="http://schemas.microsoft.com/office/drawing/2014/main" xmlns="" id="{00000000-0008-0000-1300-00003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xmlns="" id="{00000000-0008-0000-1300-00004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01" name="Check Box 65" hidden="1">
              <a:extLst>
                <a:ext uri="{63B3BB69-23CF-44E3-9099-C40C66FF867C}">
                  <a14:compatExt spid="_x0000_s14401"/>
                </a:ext>
                <a:ext uri="{FF2B5EF4-FFF2-40B4-BE49-F238E27FC236}">
                  <a16:creationId xmlns:a16="http://schemas.microsoft.com/office/drawing/2014/main" xmlns="" id="{00000000-0008-0000-1300-00004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02" name="Check Box 66" hidden="1">
              <a:extLst>
                <a:ext uri="{63B3BB69-23CF-44E3-9099-C40C66FF867C}">
                  <a14:compatExt spid="_x0000_s14402"/>
                </a:ext>
                <a:ext uri="{FF2B5EF4-FFF2-40B4-BE49-F238E27FC236}">
                  <a16:creationId xmlns:a16="http://schemas.microsoft.com/office/drawing/2014/main" xmlns="" id="{00000000-0008-0000-1300-00004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xmlns="" id="{00000000-0008-0000-13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xmlns="" id="{00000000-0008-0000-13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xmlns="" id="{00000000-0008-0000-13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xmlns="" id="{00000000-0008-0000-13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xmlns="" id="{00000000-0008-0000-13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xmlns="" id="{00000000-0008-0000-13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xmlns="" id="{00000000-0008-0000-13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xmlns="" id="{00000000-0008-0000-13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xmlns="" id="{00000000-0008-0000-1300-00004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xmlns="" id="{00000000-0008-0000-13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xmlns="" id="{00000000-0008-0000-13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xmlns="" id="{00000000-0008-0000-13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xmlns="" id="{00000000-0008-0000-13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xmlns="" id="{00000000-0008-0000-13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17" name="Check Box 81" hidden="1">
              <a:extLst>
                <a:ext uri="{63B3BB69-23CF-44E3-9099-C40C66FF867C}">
                  <a14:compatExt spid="_x0000_s14417"/>
                </a:ext>
                <a:ext uri="{FF2B5EF4-FFF2-40B4-BE49-F238E27FC236}">
                  <a16:creationId xmlns:a16="http://schemas.microsoft.com/office/drawing/2014/main" xmlns="" id="{00000000-0008-0000-13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18" name="Check Box 82" hidden="1">
              <a:extLst>
                <a:ext uri="{63B3BB69-23CF-44E3-9099-C40C66FF867C}">
                  <a14:compatExt spid="_x0000_s14418"/>
                </a:ext>
                <a:ext uri="{FF2B5EF4-FFF2-40B4-BE49-F238E27FC236}">
                  <a16:creationId xmlns:a16="http://schemas.microsoft.com/office/drawing/2014/main" xmlns="" id="{00000000-0008-0000-13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19" name="Check Box 83" hidden="1">
              <a:extLst>
                <a:ext uri="{63B3BB69-23CF-44E3-9099-C40C66FF867C}">
                  <a14:compatExt spid="_x0000_s14419"/>
                </a:ext>
                <a:ext uri="{FF2B5EF4-FFF2-40B4-BE49-F238E27FC236}">
                  <a16:creationId xmlns:a16="http://schemas.microsoft.com/office/drawing/2014/main" xmlns="" id="{00000000-0008-0000-13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20" name="Check Box 84" hidden="1">
              <a:extLst>
                <a:ext uri="{63B3BB69-23CF-44E3-9099-C40C66FF867C}">
                  <a14:compatExt spid="_x0000_s14420"/>
                </a:ext>
                <a:ext uri="{FF2B5EF4-FFF2-40B4-BE49-F238E27FC236}">
                  <a16:creationId xmlns:a16="http://schemas.microsoft.com/office/drawing/2014/main" xmlns="" id="{00000000-0008-0000-13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21" name="Check Box 85" hidden="1">
              <a:extLst>
                <a:ext uri="{63B3BB69-23CF-44E3-9099-C40C66FF867C}">
                  <a14:compatExt spid="_x0000_s14421"/>
                </a:ext>
                <a:ext uri="{FF2B5EF4-FFF2-40B4-BE49-F238E27FC236}">
                  <a16:creationId xmlns:a16="http://schemas.microsoft.com/office/drawing/2014/main" xmlns="" id="{00000000-0008-0000-13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22" name="Check Box 86" hidden="1">
              <a:extLst>
                <a:ext uri="{63B3BB69-23CF-44E3-9099-C40C66FF867C}">
                  <a14:compatExt spid="_x0000_s14422"/>
                </a:ext>
                <a:ext uri="{FF2B5EF4-FFF2-40B4-BE49-F238E27FC236}">
                  <a16:creationId xmlns:a16="http://schemas.microsoft.com/office/drawing/2014/main" xmlns="" id="{00000000-0008-0000-13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23" name="Check Box 87" hidden="1">
              <a:extLst>
                <a:ext uri="{63B3BB69-23CF-44E3-9099-C40C66FF867C}">
                  <a14:compatExt spid="_x0000_s14423"/>
                </a:ext>
                <a:ext uri="{FF2B5EF4-FFF2-40B4-BE49-F238E27FC236}">
                  <a16:creationId xmlns:a16="http://schemas.microsoft.com/office/drawing/2014/main" xmlns="" id="{00000000-0008-0000-1300-00005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24" name="Check Box 88" hidden="1">
              <a:extLst>
                <a:ext uri="{63B3BB69-23CF-44E3-9099-C40C66FF867C}">
                  <a14:compatExt spid="_x0000_s14424"/>
                </a:ext>
                <a:ext uri="{FF2B5EF4-FFF2-40B4-BE49-F238E27FC236}">
                  <a16:creationId xmlns:a16="http://schemas.microsoft.com/office/drawing/2014/main" xmlns="" id="{00000000-0008-0000-13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25" name="Check Box 89" hidden="1">
              <a:extLst>
                <a:ext uri="{63B3BB69-23CF-44E3-9099-C40C66FF867C}">
                  <a14:compatExt spid="_x0000_s14425"/>
                </a:ext>
                <a:ext uri="{FF2B5EF4-FFF2-40B4-BE49-F238E27FC236}">
                  <a16:creationId xmlns:a16="http://schemas.microsoft.com/office/drawing/2014/main" xmlns="" id="{00000000-0008-0000-13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26" name="Check Box 90" hidden="1">
              <a:extLst>
                <a:ext uri="{63B3BB69-23CF-44E3-9099-C40C66FF867C}">
                  <a14:compatExt spid="_x0000_s14426"/>
                </a:ext>
                <a:ext uri="{FF2B5EF4-FFF2-40B4-BE49-F238E27FC236}">
                  <a16:creationId xmlns:a16="http://schemas.microsoft.com/office/drawing/2014/main" xmlns="" id="{00000000-0008-0000-13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27" name="Check Box 91" hidden="1">
              <a:extLst>
                <a:ext uri="{63B3BB69-23CF-44E3-9099-C40C66FF867C}">
                  <a14:compatExt spid="_x0000_s14427"/>
                </a:ext>
                <a:ext uri="{FF2B5EF4-FFF2-40B4-BE49-F238E27FC236}">
                  <a16:creationId xmlns:a16="http://schemas.microsoft.com/office/drawing/2014/main" xmlns="" id="{00000000-0008-0000-13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28" name="Check Box 92" hidden="1">
              <a:extLst>
                <a:ext uri="{63B3BB69-23CF-44E3-9099-C40C66FF867C}">
                  <a14:compatExt spid="_x0000_s14428"/>
                </a:ext>
                <a:ext uri="{FF2B5EF4-FFF2-40B4-BE49-F238E27FC236}">
                  <a16:creationId xmlns:a16="http://schemas.microsoft.com/office/drawing/2014/main" xmlns="" id="{00000000-0008-0000-13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xmlns="" id="{00000000-0008-0000-13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xmlns="" id="{00000000-0008-0000-13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xmlns="" id="{00000000-0008-0000-13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xmlns="" id="{00000000-0008-0000-13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xmlns="" id="{00000000-0008-0000-13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xmlns="" id="{00000000-0008-0000-13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xmlns="" id="{00000000-0008-0000-13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xmlns="" id="{00000000-0008-0000-13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xmlns="" id="{00000000-0008-0000-13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38" name="Check Box 102" hidden="1">
              <a:extLst>
                <a:ext uri="{63B3BB69-23CF-44E3-9099-C40C66FF867C}">
                  <a14:compatExt spid="_x0000_s14438"/>
                </a:ext>
                <a:ext uri="{FF2B5EF4-FFF2-40B4-BE49-F238E27FC236}">
                  <a16:creationId xmlns:a16="http://schemas.microsoft.com/office/drawing/2014/main" xmlns="" id="{00000000-0008-0000-1300-00006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39" name="Check Box 103" hidden="1">
              <a:extLst>
                <a:ext uri="{63B3BB69-23CF-44E3-9099-C40C66FF867C}">
                  <a14:compatExt spid="_x0000_s14439"/>
                </a:ext>
                <a:ext uri="{FF2B5EF4-FFF2-40B4-BE49-F238E27FC236}">
                  <a16:creationId xmlns:a16="http://schemas.microsoft.com/office/drawing/2014/main" xmlns="" id="{00000000-0008-0000-1300-00006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40" name="Check Box 104" hidden="1">
              <a:extLst>
                <a:ext uri="{63B3BB69-23CF-44E3-9099-C40C66FF867C}">
                  <a14:compatExt spid="_x0000_s14440"/>
                </a:ext>
                <a:ext uri="{FF2B5EF4-FFF2-40B4-BE49-F238E27FC236}">
                  <a16:creationId xmlns:a16="http://schemas.microsoft.com/office/drawing/2014/main" xmlns="" id="{00000000-0008-0000-1300-00006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41" name="Check Box 105" hidden="1">
              <a:extLst>
                <a:ext uri="{63B3BB69-23CF-44E3-9099-C40C66FF867C}">
                  <a14:compatExt spid="_x0000_s14441"/>
                </a:ext>
                <a:ext uri="{FF2B5EF4-FFF2-40B4-BE49-F238E27FC236}">
                  <a16:creationId xmlns:a16="http://schemas.microsoft.com/office/drawing/2014/main" xmlns="" id="{00000000-0008-0000-1300-00006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42" name="Check Box 106" hidden="1">
              <a:extLst>
                <a:ext uri="{63B3BB69-23CF-44E3-9099-C40C66FF867C}">
                  <a14:compatExt spid="_x0000_s14442"/>
                </a:ext>
                <a:ext uri="{FF2B5EF4-FFF2-40B4-BE49-F238E27FC236}">
                  <a16:creationId xmlns:a16="http://schemas.microsoft.com/office/drawing/2014/main" xmlns="" id="{00000000-0008-0000-1300-00006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43" name="Check Box 107" hidden="1">
              <a:extLst>
                <a:ext uri="{63B3BB69-23CF-44E3-9099-C40C66FF867C}">
                  <a14:compatExt spid="_x0000_s14443"/>
                </a:ext>
                <a:ext uri="{FF2B5EF4-FFF2-40B4-BE49-F238E27FC236}">
                  <a16:creationId xmlns:a16="http://schemas.microsoft.com/office/drawing/2014/main" xmlns="" id="{00000000-0008-0000-1300-00006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44" name="Check Box 108" hidden="1">
              <a:extLst>
                <a:ext uri="{63B3BB69-23CF-44E3-9099-C40C66FF867C}">
                  <a14:compatExt spid="_x0000_s14444"/>
                </a:ext>
                <a:ext uri="{FF2B5EF4-FFF2-40B4-BE49-F238E27FC236}">
                  <a16:creationId xmlns:a16="http://schemas.microsoft.com/office/drawing/2014/main" xmlns="" id="{00000000-0008-0000-1300-00006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45" name="Check Box 109" hidden="1">
              <a:extLst>
                <a:ext uri="{63B3BB69-23CF-44E3-9099-C40C66FF867C}">
                  <a14:compatExt spid="_x0000_s14445"/>
                </a:ext>
                <a:ext uri="{FF2B5EF4-FFF2-40B4-BE49-F238E27FC236}">
                  <a16:creationId xmlns:a16="http://schemas.microsoft.com/office/drawing/2014/main" xmlns="" id="{00000000-0008-0000-1300-00006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46" name="Check Box 110" hidden="1">
              <a:extLst>
                <a:ext uri="{63B3BB69-23CF-44E3-9099-C40C66FF867C}">
                  <a14:compatExt spid="_x0000_s14446"/>
                </a:ext>
                <a:ext uri="{FF2B5EF4-FFF2-40B4-BE49-F238E27FC236}">
                  <a16:creationId xmlns:a16="http://schemas.microsoft.com/office/drawing/2014/main" xmlns="" id="{00000000-0008-0000-1300-00006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47" name="Check Box 111" hidden="1">
              <a:extLst>
                <a:ext uri="{63B3BB69-23CF-44E3-9099-C40C66FF867C}">
                  <a14:compatExt spid="_x0000_s14447"/>
                </a:ext>
                <a:ext uri="{FF2B5EF4-FFF2-40B4-BE49-F238E27FC236}">
                  <a16:creationId xmlns:a16="http://schemas.microsoft.com/office/drawing/2014/main" xmlns="" id="{00000000-0008-0000-1300-00006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0</xdr:rowOff>
        </xdr:from>
        <xdr:to>
          <xdr:col>19</xdr:col>
          <xdr:colOff>205740</xdr:colOff>
          <xdr:row>104</xdr:row>
          <xdr:rowOff>251460</xdr:rowOff>
        </xdr:to>
        <xdr:sp macro="" textlink="">
          <xdr:nvSpPr>
            <xdr:cNvPr id="14448" name="Check Box 112" hidden="1">
              <a:extLst>
                <a:ext uri="{63B3BB69-23CF-44E3-9099-C40C66FF867C}">
                  <a14:compatExt spid="_x0000_s14448"/>
                </a:ext>
                <a:ext uri="{FF2B5EF4-FFF2-40B4-BE49-F238E27FC236}">
                  <a16:creationId xmlns:a16="http://schemas.microsoft.com/office/drawing/2014/main" xmlns="" id="{00000000-0008-0000-1300-00007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104</xdr:row>
          <xdr:rowOff>0</xdr:rowOff>
        </xdr:from>
        <xdr:to>
          <xdr:col>19</xdr:col>
          <xdr:colOff>236220</xdr:colOff>
          <xdr:row>104</xdr:row>
          <xdr:rowOff>251460</xdr:rowOff>
        </xdr:to>
        <xdr:sp macro="" textlink="">
          <xdr:nvSpPr>
            <xdr:cNvPr id="14455" name="Check Box 119" hidden="1">
              <a:extLst>
                <a:ext uri="{63B3BB69-23CF-44E3-9099-C40C66FF867C}">
                  <a14:compatExt spid="_x0000_s14455"/>
                </a:ext>
                <a:ext uri="{FF2B5EF4-FFF2-40B4-BE49-F238E27FC236}">
                  <a16:creationId xmlns:a16="http://schemas.microsoft.com/office/drawing/2014/main" xmlns="" id="{00000000-0008-0000-1300-00007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104</xdr:row>
          <xdr:rowOff>0</xdr:rowOff>
        </xdr:from>
        <xdr:to>
          <xdr:col>19</xdr:col>
          <xdr:colOff>236220</xdr:colOff>
          <xdr:row>104</xdr:row>
          <xdr:rowOff>251460</xdr:rowOff>
        </xdr:to>
        <xdr:sp macro="" textlink="">
          <xdr:nvSpPr>
            <xdr:cNvPr id="14456" name="Check Box 120" hidden="1">
              <a:extLst>
                <a:ext uri="{63B3BB69-23CF-44E3-9099-C40C66FF867C}">
                  <a14:compatExt spid="_x0000_s14456"/>
                </a:ext>
                <a:ext uri="{FF2B5EF4-FFF2-40B4-BE49-F238E27FC236}">
                  <a16:creationId xmlns:a16="http://schemas.microsoft.com/office/drawing/2014/main" xmlns="" id="{00000000-0008-0000-1300-00007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104</xdr:row>
          <xdr:rowOff>0</xdr:rowOff>
        </xdr:from>
        <xdr:to>
          <xdr:col>19</xdr:col>
          <xdr:colOff>236220</xdr:colOff>
          <xdr:row>104</xdr:row>
          <xdr:rowOff>251460</xdr:rowOff>
        </xdr:to>
        <xdr:sp macro="" textlink="">
          <xdr:nvSpPr>
            <xdr:cNvPr id="14457" name="Check Box 121" hidden="1">
              <a:extLst>
                <a:ext uri="{63B3BB69-23CF-44E3-9099-C40C66FF867C}">
                  <a14:compatExt spid="_x0000_s14457"/>
                </a:ext>
                <a:ext uri="{FF2B5EF4-FFF2-40B4-BE49-F238E27FC236}">
                  <a16:creationId xmlns:a16="http://schemas.microsoft.com/office/drawing/2014/main" xmlns="" id="{00000000-0008-0000-1300-00007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104</xdr:row>
          <xdr:rowOff>0</xdr:rowOff>
        </xdr:from>
        <xdr:to>
          <xdr:col>19</xdr:col>
          <xdr:colOff>236220</xdr:colOff>
          <xdr:row>104</xdr:row>
          <xdr:rowOff>251460</xdr:rowOff>
        </xdr:to>
        <xdr:sp macro="" textlink="">
          <xdr:nvSpPr>
            <xdr:cNvPr id="14458" name="Check Box 122" hidden="1">
              <a:extLst>
                <a:ext uri="{63B3BB69-23CF-44E3-9099-C40C66FF867C}">
                  <a14:compatExt spid="_x0000_s14458"/>
                </a:ext>
                <a:ext uri="{FF2B5EF4-FFF2-40B4-BE49-F238E27FC236}">
                  <a16:creationId xmlns:a16="http://schemas.microsoft.com/office/drawing/2014/main" xmlns="" id="{00000000-0008-0000-1300-00007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104</xdr:row>
          <xdr:rowOff>0</xdr:rowOff>
        </xdr:from>
        <xdr:to>
          <xdr:col>19</xdr:col>
          <xdr:colOff>236220</xdr:colOff>
          <xdr:row>104</xdr:row>
          <xdr:rowOff>251460</xdr:rowOff>
        </xdr:to>
        <xdr:sp macro="" textlink="">
          <xdr:nvSpPr>
            <xdr:cNvPr id="14459" name="Check Box 123" hidden="1">
              <a:extLst>
                <a:ext uri="{63B3BB69-23CF-44E3-9099-C40C66FF867C}">
                  <a14:compatExt spid="_x0000_s14459"/>
                </a:ext>
                <a:ext uri="{FF2B5EF4-FFF2-40B4-BE49-F238E27FC236}">
                  <a16:creationId xmlns:a16="http://schemas.microsoft.com/office/drawing/2014/main" xmlns="" id="{00000000-0008-0000-1300-00007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104</xdr:row>
          <xdr:rowOff>0</xdr:rowOff>
        </xdr:from>
        <xdr:to>
          <xdr:col>19</xdr:col>
          <xdr:colOff>236220</xdr:colOff>
          <xdr:row>104</xdr:row>
          <xdr:rowOff>251460</xdr:rowOff>
        </xdr:to>
        <xdr:sp macro="" textlink="">
          <xdr:nvSpPr>
            <xdr:cNvPr id="14460" name="Check Box 124" hidden="1">
              <a:extLst>
                <a:ext uri="{63B3BB69-23CF-44E3-9099-C40C66FF867C}">
                  <a14:compatExt spid="_x0000_s14460"/>
                </a:ext>
                <a:ext uri="{FF2B5EF4-FFF2-40B4-BE49-F238E27FC236}">
                  <a16:creationId xmlns:a16="http://schemas.microsoft.com/office/drawing/2014/main" xmlns="" id="{00000000-0008-0000-1300-00007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104</xdr:row>
          <xdr:rowOff>0</xdr:rowOff>
        </xdr:from>
        <xdr:to>
          <xdr:col>19</xdr:col>
          <xdr:colOff>236220</xdr:colOff>
          <xdr:row>104</xdr:row>
          <xdr:rowOff>251460</xdr:rowOff>
        </xdr:to>
        <xdr:sp macro="" textlink="">
          <xdr:nvSpPr>
            <xdr:cNvPr id="14461" name="Check Box 125" hidden="1">
              <a:extLst>
                <a:ext uri="{63B3BB69-23CF-44E3-9099-C40C66FF867C}">
                  <a14:compatExt spid="_x0000_s14461"/>
                </a:ext>
                <a:ext uri="{FF2B5EF4-FFF2-40B4-BE49-F238E27FC236}">
                  <a16:creationId xmlns:a16="http://schemas.microsoft.com/office/drawing/2014/main" xmlns="" id="{00000000-0008-0000-1300-00007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104</xdr:row>
          <xdr:rowOff>0</xdr:rowOff>
        </xdr:from>
        <xdr:to>
          <xdr:col>19</xdr:col>
          <xdr:colOff>236220</xdr:colOff>
          <xdr:row>104</xdr:row>
          <xdr:rowOff>251460</xdr:rowOff>
        </xdr:to>
        <xdr:sp macro="" textlink="">
          <xdr:nvSpPr>
            <xdr:cNvPr id="14462" name="Check Box 126" hidden="1">
              <a:extLst>
                <a:ext uri="{63B3BB69-23CF-44E3-9099-C40C66FF867C}">
                  <a14:compatExt spid="_x0000_s14462"/>
                </a:ext>
                <a:ext uri="{FF2B5EF4-FFF2-40B4-BE49-F238E27FC236}">
                  <a16:creationId xmlns:a16="http://schemas.microsoft.com/office/drawing/2014/main" xmlns="" id="{00000000-0008-0000-1300-00007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104</xdr:row>
          <xdr:rowOff>0</xdr:rowOff>
        </xdr:from>
        <xdr:to>
          <xdr:col>19</xdr:col>
          <xdr:colOff>236220</xdr:colOff>
          <xdr:row>104</xdr:row>
          <xdr:rowOff>251460</xdr:rowOff>
        </xdr:to>
        <xdr:sp macro="" textlink="">
          <xdr:nvSpPr>
            <xdr:cNvPr id="14463" name="Check Box 127" hidden="1">
              <a:extLst>
                <a:ext uri="{63B3BB69-23CF-44E3-9099-C40C66FF867C}">
                  <a14:compatExt spid="_x0000_s14463"/>
                </a:ext>
                <a:ext uri="{FF2B5EF4-FFF2-40B4-BE49-F238E27FC236}">
                  <a16:creationId xmlns:a16="http://schemas.microsoft.com/office/drawing/2014/main" xmlns="" id="{00000000-0008-0000-1300-00007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104</xdr:row>
          <xdr:rowOff>0</xdr:rowOff>
        </xdr:from>
        <xdr:to>
          <xdr:col>19</xdr:col>
          <xdr:colOff>236220</xdr:colOff>
          <xdr:row>104</xdr:row>
          <xdr:rowOff>251460</xdr:rowOff>
        </xdr:to>
        <xdr:sp macro="" textlink="">
          <xdr:nvSpPr>
            <xdr:cNvPr id="14464" name="Check Box 128" hidden="1">
              <a:extLst>
                <a:ext uri="{63B3BB69-23CF-44E3-9099-C40C66FF867C}">
                  <a14:compatExt spid="_x0000_s14464"/>
                </a:ext>
                <a:ext uri="{FF2B5EF4-FFF2-40B4-BE49-F238E27FC236}">
                  <a16:creationId xmlns:a16="http://schemas.microsoft.com/office/drawing/2014/main" xmlns="" id="{00000000-0008-0000-1300-00008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104</xdr:row>
          <xdr:rowOff>0</xdr:rowOff>
        </xdr:from>
        <xdr:to>
          <xdr:col>19</xdr:col>
          <xdr:colOff>236220</xdr:colOff>
          <xdr:row>104</xdr:row>
          <xdr:rowOff>251460</xdr:rowOff>
        </xdr:to>
        <xdr:sp macro="" textlink="">
          <xdr:nvSpPr>
            <xdr:cNvPr id="14465" name="Check Box 129" hidden="1">
              <a:extLst>
                <a:ext uri="{63B3BB69-23CF-44E3-9099-C40C66FF867C}">
                  <a14:compatExt spid="_x0000_s14465"/>
                </a:ext>
                <a:ext uri="{FF2B5EF4-FFF2-40B4-BE49-F238E27FC236}">
                  <a16:creationId xmlns:a16="http://schemas.microsoft.com/office/drawing/2014/main" xmlns="" id="{00000000-0008-0000-1300-00008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104</xdr:row>
          <xdr:rowOff>0</xdr:rowOff>
        </xdr:from>
        <xdr:to>
          <xdr:col>19</xdr:col>
          <xdr:colOff>236220</xdr:colOff>
          <xdr:row>104</xdr:row>
          <xdr:rowOff>251460</xdr:rowOff>
        </xdr:to>
        <xdr:sp macro="" textlink="">
          <xdr:nvSpPr>
            <xdr:cNvPr id="14466" name="Check Box 130" hidden="1">
              <a:extLst>
                <a:ext uri="{63B3BB69-23CF-44E3-9099-C40C66FF867C}">
                  <a14:compatExt spid="_x0000_s14466"/>
                </a:ext>
                <a:ext uri="{FF2B5EF4-FFF2-40B4-BE49-F238E27FC236}">
                  <a16:creationId xmlns:a16="http://schemas.microsoft.com/office/drawing/2014/main" xmlns="" id="{00000000-0008-0000-1300-00008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104</xdr:row>
          <xdr:rowOff>0</xdr:rowOff>
        </xdr:from>
        <xdr:to>
          <xdr:col>19</xdr:col>
          <xdr:colOff>236220</xdr:colOff>
          <xdr:row>104</xdr:row>
          <xdr:rowOff>251460</xdr:rowOff>
        </xdr:to>
        <xdr:sp macro="" textlink="">
          <xdr:nvSpPr>
            <xdr:cNvPr id="14467" name="Check Box 131" hidden="1">
              <a:extLst>
                <a:ext uri="{63B3BB69-23CF-44E3-9099-C40C66FF867C}">
                  <a14:compatExt spid="_x0000_s14467"/>
                </a:ext>
                <a:ext uri="{FF2B5EF4-FFF2-40B4-BE49-F238E27FC236}">
                  <a16:creationId xmlns:a16="http://schemas.microsoft.com/office/drawing/2014/main" xmlns="" id="{00000000-0008-0000-1300-00008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104</xdr:row>
          <xdr:rowOff>0</xdr:rowOff>
        </xdr:from>
        <xdr:to>
          <xdr:col>19</xdr:col>
          <xdr:colOff>236220</xdr:colOff>
          <xdr:row>104</xdr:row>
          <xdr:rowOff>251460</xdr:rowOff>
        </xdr:to>
        <xdr:sp macro="" textlink="">
          <xdr:nvSpPr>
            <xdr:cNvPr id="14468" name="Check Box 132" hidden="1">
              <a:extLst>
                <a:ext uri="{63B3BB69-23CF-44E3-9099-C40C66FF867C}">
                  <a14:compatExt spid="_x0000_s14468"/>
                </a:ext>
                <a:ext uri="{FF2B5EF4-FFF2-40B4-BE49-F238E27FC236}">
                  <a16:creationId xmlns:a16="http://schemas.microsoft.com/office/drawing/2014/main" xmlns="" id="{00000000-0008-0000-1300-00008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104</xdr:row>
          <xdr:rowOff>0</xdr:rowOff>
        </xdr:from>
        <xdr:to>
          <xdr:col>19</xdr:col>
          <xdr:colOff>236220</xdr:colOff>
          <xdr:row>104</xdr:row>
          <xdr:rowOff>251460</xdr:rowOff>
        </xdr:to>
        <xdr:sp macro="" textlink="">
          <xdr:nvSpPr>
            <xdr:cNvPr id="14469" name="Check Box 133" hidden="1">
              <a:extLst>
                <a:ext uri="{63B3BB69-23CF-44E3-9099-C40C66FF867C}">
                  <a14:compatExt spid="_x0000_s14469"/>
                </a:ext>
                <a:ext uri="{FF2B5EF4-FFF2-40B4-BE49-F238E27FC236}">
                  <a16:creationId xmlns:a16="http://schemas.microsoft.com/office/drawing/2014/main" xmlns="" id="{00000000-0008-0000-1300-00008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104</xdr:row>
          <xdr:rowOff>0</xdr:rowOff>
        </xdr:from>
        <xdr:to>
          <xdr:col>19</xdr:col>
          <xdr:colOff>236220</xdr:colOff>
          <xdr:row>104</xdr:row>
          <xdr:rowOff>251460</xdr:rowOff>
        </xdr:to>
        <xdr:sp macro="" textlink="">
          <xdr:nvSpPr>
            <xdr:cNvPr id="14470" name="Check Box 134" hidden="1">
              <a:extLst>
                <a:ext uri="{63B3BB69-23CF-44E3-9099-C40C66FF867C}">
                  <a14:compatExt spid="_x0000_s14470"/>
                </a:ext>
                <a:ext uri="{FF2B5EF4-FFF2-40B4-BE49-F238E27FC236}">
                  <a16:creationId xmlns:a16="http://schemas.microsoft.com/office/drawing/2014/main" xmlns="" id="{00000000-0008-0000-1300-00008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104</xdr:row>
          <xdr:rowOff>0</xdr:rowOff>
        </xdr:from>
        <xdr:to>
          <xdr:col>19</xdr:col>
          <xdr:colOff>236220</xdr:colOff>
          <xdr:row>104</xdr:row>
          <xdr:rowOff>251460</xdr:rowOff>
        </xdr:to>
        <xdr:sp macro="" textlink="">
          <xdr:nvSpPr>
            <xdr:cNvPr id="14472" name="Check Box 136" hidden="1">
              <a:extLst>
                <a:ext uri="{63B3BB69-23CF-44E3-9099-C40C66FF867C}">
                  <a14:compatExt spid="_x0000_s14472"/>
                </a:ext>
                <a:ext uri="{FF2B5EF4-FFF2-40B4-BE49-F238E27FC236}">
                  <a16:creationId xmlns:a16="http://schemas.microsoft.com/office/drawing/2014/main" xmlns="" id="{00000000-0008-0000-1300-00008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104</xdr:row>
          <xdr:rowOff>0</xdr:rowOff>
        </xdr:from>
        <xdr:to>
          <xdr:col>19</xdr:col>
          <xdr:colOff>236220</xdr:colOff>
          <xdr:row>104</xdr:row>
          <xdr:rowOff>251460</xdr:rowOff>
        </xdr:to>
        <xdr:sp macro="" textlink="">
          <xdr:nvSpPr>
            <xdr:cNvPr id="14473" name="Check Box 137" hidden="1">
              <a:extLst>
                <a:ext uri="{63B3BB69-23CF-44E3-9099-C40C66FF867C}">
                  <a14:compatExt spid="_x0000_s14473"/>
                </a:ext>
                <a:ext uri="{FF2B5EF4-FFF2-40B4-BE49-F238E27FC236}">
                  <a16:creationId xmlns:a16="http://schemas.microsoft.com/office/drawing/2014/main" xmlns="" id="{00000000-0008-0000-1300-00008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104</xdr:row>
          <xdr:rowOff>0</xdr:rowOff>
        </xdr:from>
        <xdr:to>
          <xdr:col>19</xdr:col>
          <xdr:colOff>236220</xdr:colOff>
          <xdr:row>104</xdr:row>
          <xdr:rowOff>251460</xdr:rowOff>
        </xdr:to>
        <xdr:sp macro="" textlink="">
          <xdr:nvSpPr>
            <xdr:cNvPr id="14477" name="Check Box 141" hidden="1">
              <a:extLst>
                <a:ext uri="{63B3BB69-23CF-44E3-9099-C40C66FF867C}">
                  <a14:compatExt spid="_x0000_s14477"/>
                </a:ext>
                <a:ext uri="{FF2B5EF4-FFF2-40B4-BE49-F238E27FC236}">
                  <a16:creationId xmlns:a16="http://schemas.microsoft.com/office/drawing/2014/main" xmlns="" id="{00000000-0008-0000-1300-00008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104</xdr:row>
          <xdr:rowOff>0</xdr:rowOff>
        </xdr:from>
        <xdr:to>
          <xdr:col>19</xdr:col>
          <xdr:colOff>236220</xdr:colOff>
          <xdr:row>104</xdr:row>
          <xdr:rowOff>251460</xdr:rowOff>
        </xdr:to>
        <xdr:sp macro="" textlink="">
          <xdr:nvSpPr>
            <xdr:cNvPr id="14479" name="Check Box 143" hidden="1">
              <a:extLst>
                <a:ext uri="{63B3BB69-23CF-44E3-9099-C40C66FF867C}">
                  <a14:compatExt spid="_x0000_s14479"/>
                </a:ext>
                <a:ext uri="{FF2B5EF4-FFF2-40B4-BE49-F238E27FC236}">
                  <a16:creationId xmlns:a16="http://schemas.microsoft.com/office/drawing/2014/main" xmlns="" id="{00000000-0008-0000-1300-00008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41</xdr:row>
          <xdr:rowOff>45720</xdr:rowOff>
        </xdr:from>
        <xdr:to>
          <xdr:col>10</xdr:col>
          <xdr:colOff>7620</xdr:colOff>
          <xdr:row>41</xdr:row>
          <xdr:rowOff>297180</xdr:rowOff>
        </xdr:to>
        <xdr:sp macro="" textlink="">
          <xdr:nvSpPr>
            <xdr:cNvPr id="14482" name="Check Box 146" hidden="1">
              <a:extLst>
                <a:ext uri="{63B3BB69-23CF-44E3-9099-C40C66FF867C}">
                  <a14:compatExt spid="_x0000_s14482"/>
                </a:ext>
                <a:ext uri="{FF2B5EF4-FFF2-40B4-BE49-F238E27FC236}">
                  <a16:creationId xmlns:a16="http://schemas.microsoft.com/office/drawing/2014/main" xmlns="" id="{00000000-0008-0000-1300-00009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44</xdr:row>
          <xdr:rowOff>45720</xdr:rowOff>
        </xdr:from>
        <xdr:to>
          <xdr:col>10</xdr:col>
          <xdr:colOff>7620</xdr:colOff>
          <xdr:row>44</xdr:row>
          <xdr:rowOff>297180</xdr:rowOff>
        </xdr:to>
        <xdr:sp macro="" textlink="">
          <xdr:nvSpPr>
            <xdr:cNvPr id="14483" name="Check Box 147" hidden="1">
              <a:extLst>
                <a:ext uri="{63B3BB69-23CF-44E3-9099-C40C66FF867C}">
                  <a14:compatExt spid="_x0000_s14483"/>
                </a:ext>
                <a:ext uri="{FF2B5EF4-FFF2-40B4-BE49-F238E27FC236}">
                  <a16:creationId xmlns:a16="http://schemas.microsoft.com/office/drawing/2014/main" xmlns="" id="{00000000-0008-0000-1300-00009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48</xdr:row>
          <xdr:rowOff>45720</xdr:rowOff>
        </xdr:from>
        <xdr:to>
          <xdr:col>10</xdr:col>
          <xdr:colOff>7620</xdr:colOff>
          <xdr:row>48</xdr:row>
          <xdr:rowOff>297180</xdr:rowOff>
        </xdr:to>
        <xdr:sp macro="" textlink="">
          <xdr:nvSpPr>
            <xdr:cNvPr id="14484" name="Check Box 148" hidden="1">
              <a:extLst>
                <a:ext uri="{63B3BB69-23CF-44E3-9099-C40C66FF867C}">
                  <a14:compatExt spid="_x0000_s14484"/>
                </a:ext>
                <a:ext uri="{FF2B5EF4-FFF2-40B4-BE49-F238E27FC236}">
                  <a16:creationId xmlns:a16="http://schemas.microsoft.com/office/drawing/2014/main" xmlns="" id="{00000000-0008-0000-1300-00009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51</xdr:row>
          <xdr:rowOff>45720</xdr:rowOff>
        </xdr:from>
        <xdr:to>
          <xdr:col>10</xdr:col>
          <xdr:colOff>7620</xdr:colOff>
          <xdr:row>51</xdr:row>
          <xdr:rowOff>297180</xdr:rowOff>
        </xdr:to>
        <xdr:sp macro="" textlink="">
          <xdr:nvSpPr>
            <xdr:cNvPr id="14485" name="Check Box 149" hidden="1">
              <a:extLst>
                <a:ext uri="{63B3BB69-23CF-44E3-9099-C40C66FF867C}">
                  <a14:compatExt spid="_x0000_s14485"/>
                </a:ext>
                <a:ext uri="{FF2B5EF4-FFF2-40B4-BE49-F238E27FC236}">
                  <a16:creationId xmlns:a16="http://schemas.microsoft.com/office/drawing/2014/main" xmlns="" id="{00000000-0008-0000-1300-00009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45</xdr:row>
          <xdr:rowOff>45720</xdr:rowOff>
        </xdr:from>
        <xdr:to>
          <xdr:col>11</xdr:col>
          <xdr:colOff>7620</xdr:colOff>
          <xdr:row>45</xdr:row>
          <xdr:rowOff>297180</xdr:rowOff>
        </xdr:to>
        <xdr:sp macro="" textlink="">
          <xdr:nvSpPr>
            <xdr:cNvPr id="14486" name="Check Box 150" hidden="1">
              <a:extLst>
                <a:ext uri="{63B3BB69-23CF-44E3-9099-C40C66FF867C}">
                  <a14:compatExt spid="_x0000_s14486"/>
                </a:ext>
                <a:ext uri="{FF2B5EF4-FFF2-40B4-BE49-F238E27FC236}">
                  <a16:creationId xmlns:a16="http://schemas.microsoft.com/office/drawing/2014/main" xmlns="" id="{00000000-0008-0000-1300-00009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45</xdr:row>
          <xdr:rowOff>45720</xdr:rowOff>
        </xdr:from>
        <xdr:to>
          <xdr:col>13</xdr:col>
          <xdr:colOff>7620</xdr:colOff>
          <xdr:row>45</xdr:row>
          <xdr:rowOff>297180</xdr:rowOff>
        </xdr:to>
        <xdr:sp macro="" textlink="">
          <xdr:nvSpPr>
            <xdr:cNvPr id="14487" name="Check Box 151" hidden="1">
              <a:extLst>
                <a:ext uri="{63B3BB69-23CF-44E3-9099-C40C66FF867C}">
                  <a14:compatExt spid="_x0000_s14487"/>
                </a:ext>
                <a:ext uri="{FF2B5EF4-FFF2-40B4-BE49-F238E27FC236}">
                  <a16:creationId xmlns:a16="http://schemas.microsoft.com/office/drawing/2014/main" xmlns="" id="{00000000-0008-0000-1300-00009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46</xdr:row>
          <xdr:rowOff>45720</xdr:rowOff>
        </xdr:from>
        <xdr:to>
          <xdr:col>11</xdr:col>
          <xdr:colOff>7620</xdr:colOff>
          <xdr:row>46</xdr:row>
          <xdr:rowOff>297180</xdr:rowOff>
        </xdr:to>
        <xdr:sp macro="" textlink="">
          <xdr:nvSpPr>
            <xdr:cNvPr id="14488" name="Check Box 152" hidden="1">
              <a:extLst>
                <a:ext uri="{63B3BB69-23CF-44E3-9099-C40C66FF867C}">
                  <a14:compatExt spid="_x0000_s14488"/>
                </a:ext>
                <a:ext uri="{FF2B5EF4-FFF2-40B4-BE49-F238E27FC236}">
                  <a16:creationId xmlns:a16="http://schemas.microsoft.com/office/drawing/2014/main" xmlns="" id="{00000000-0008-0000-1300-00009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46</xdr:row>
          <xdr:rowOff>45720</xdr:rowOff>
        </xdr:from>
        <xdr:to>
          <xdr:col>13</xdr:col>
          <xdr:colOff>7620</xdr:colOff>
          <xdr:row>46</xdr:row>
          <xdr:rowOff>297180</xdr:rowOff>
        </xdr:to>
        <xdr:sp macro="" textlink="">
          <xdr:nvSpPr>
            <xdr:cNvPr id="14489" name="Check Box 153" hidden="1">
              <a:extLst>
                <a:ext uri="{63B3BB69-23CF-44E3-9099-C40C66FF867C}">
                  <a14:compatExt spid="_x0000_s14489"/>
                </a:ext>
                <a:ext uri="{FF2B5EF4-FFF2-40B4-BE49-F238E27FC236}">
                  <a16:creationId xmlns:a16="http://schemas.microsoft.com/office/drawing/2014/main" xmlns="" id="{00000000-0008-0000-1300-00009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47</xdr:row>
          <xdr:rowOff>45720</xdr:rowOff>
        </xdr:from>
        <xdr:to>
          <xdr:col>11</xdr:col>
          <xdr:colOff>7620</xdr:colOff>
          <xdr:row>47</xdr:row>
          <xdr:rowOff>297180</xdr:rowOff>
        </xdr:to>
        <xdr:sp macro="" textlink="">
          <xdr:nvSpPr>
            <xdr:cNvPr id="14490" name="Check Box 154" hidden="1">
              <a:extLst>
                <a:ext uri="{63B3BB69-23CF-44E3-9099-C40C66FF867C}">
                  <a14:compatExt spid="_x0000_s14490"/>
                </a:ext>
                <a:ext uri="{FF2B5EF4-FFF2-40B4-BE49-F238E27FC236}">
                  <a16:creationId xmlns:a16="http://schemas.microsoft.com/office/drawing/2014/main" xmlns="" id="{00000000-0008-0000-1300-00009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194310</xdr:colOff>
      <xdr:row>37</xdr:row>
      <xdr:rowOff>85725</xdr:rowOff>
    </xdr:from>
    <xdr:to>
      <xdr:col>14</xdr:col>
      <xdr:colOff>518160</xdr:colOff>
      <xdr:row>45</xdr:row>
      <xdr:rowOff>121920</xdr:rowOff>
    </xdr:to>
    <xdr:sp macro="" textlink="">
      <xdr:nvSpPr>
        <xdr:cNvPr id="5" name="左中かっこ 4">
          <a:extLst>
            <a:ext uri="{FF2B5EF4-FFF2-40B4-BE49-F238E27FC236}">
              <a16:creationId xmlns:a16="http://schemas.microsoft.com/office/drawing/2014/main" xmlns="" id="{D6358A8E-634B-47EE-8FA7-20061968911E}"/>
            </a:ext>
          </a:extLst>
        </xdr:cNvPr>
        <xdr:cNvSpPr/>
      </xdr:nvSpPr>
      <xdr:spPr>
        <a:xfrm>
          <a:off x="6884670" y="847725"/>
          <a:ext cx="323850" cy="2535555"/>
        </a:xfrm>
        <a:prstGeom prst="leftBrace">
          <a:avLst>
            <a:gd name="adj1" fmla="val 8333"/>
            <a:gd name="adj2" fmla="val 47765"/>
          </a:avLst>
        </a:prstGeom>
        <a:ln w="3810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198120</xdr:colOff>
      <xdr:row>48</xdr:row>
      <xdr:rowOff>43815</xdr:rowOff>
    </xdr:from>
    <xdr:to>
      <xdr:col>14</xdr:col>
      <xdr:colOff>499110</xdr:colOff>
      <xdr:row>56</xdr:row>
      <xdr:rowOff>260985</xdr:rowOff>
    </xdr:to>
    <xdr:sp macro="" textlink="">
      <xdr:nvSpPr>
        <xdr:cNvPr id="6" name="左中かっこ 5">
          <a:extLst>
            <a:ext uri="{FF2B5EF4-FFF2-40B4-BE49-F238E27FC236}">
              <a16:creationId xmlns:a16="http://schemas.microsoft.com/office/drawing/2014/main" xmlns="" id="{28DB5BFB-9E50-413C-A481-25349F76274D}"/>
            </a:ext>
          </a:extLst>
        </xdr:cNvPr>
        <xdr:cNvSpPr/>
      </xdr:nvSpPr>
      <xdr:spPr>
        <a:xfrm>
          <a:off x="6888480" y="4242435"/>
          <a:ext cx="300990" cy="2716530"/>
        </a:xfrm>
        <a:prstGeom prst="leftBrace">
          <a:avLst>
            <a:gd name="adj1" fmla="val 8333"/>
            <a:gd name="adj2" fmla="val 4688"/>
          </a:avLst>
        </a:prstGeom>
        <a:ln w="3810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548640</xdr:colOff>
      <xdr:row>34</xdr:row>
      <xdr:rowOff>154305</xdr:rowOff>
    </xdr:from>
    <xdr:to>
      <xdr:col>23</xdr:col>
      <xdr:colOff>76200</xdr:colOff>
      <xdr:row>37</xdr:row>
      <xdr:rowOff>15240</xdr:rowOff>
    </xdr:to>
    <xdr:sp macro="" textlink="">
      <xdr:nvSpPr>
        <xdr:cNvPr id="7" name="テキスト ボックス 6">
          <a:extLst>
            <a:ext uri="{FF2B5EF4-FFF2-40B4-BE49-F238E27FC236}">
              <a16:creationId xmlns:a16="http://schemas.microsoft.com/office/drawing/2014/main" xmlns="" id="{8EE82F71-507C-4690-9A53-3F3FF6158D43}"/>
            </a:ext>
          </a:extLst>
        </xdr:cNvPr>
        <xdr:cNvSpPr txBox="1"/>
      </xdr:nvSpPr>
      <xdr:spPr>
        <a:xfrm>
          <a:off x="9677400" y="154305"/>
          <a:ext cx="2575560" cy="6229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１ページに一活動分記載用の作業日誌</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9</xdr:col>
          <xdr:colOff>30480</xdr:colOff>
          <xdr:row>75</xdr:row>
          <xdr:rowOff>45720</xdr:rowOff>
        </xdr:from>
        <xdr:to>
          <xdr:col>10</xdr:col>
          <xdr:colOff>7620</xdr:colOff>
          <xdr:row>75</xdr:row>
          <xdr:rowOff>297180</xdr:rowOff>
        </xdr:to>
        <xdr:sp macro="" textlink="">
          <xdr:nvSpPr>
            <xdr:cNvPr id="14491" name="Check Box 155" hidden="1">
              <a:extLst>
                <a:ext uri="{63B3BB69-23CF-44E3-9099-C40C66FF867C}">
                  <a14:compatExt spid="_x0000_s14491"/>
                </a:ext>
                <a:ext uri="{FF2B5EF4-FFF2-40B4-BE49-F238E27FC236}">
                  <a16:creationId xmlns:a16="http://schemas.microsoft.com/office/drawing/2014/main" xmlns="" id="{00000000-0008-0000-1300-00009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78</xdr:row>
          <xdr:rowOff>45720</xdr:rowOff>
        </xdr:from>
        <xdr:to>
          <xdr:col>10</xdr:col>
          <xdr:colOff>7620</xdr:colOff>
          <xdr:row>78</xdr:row>
          <xdr:rowOff>297180</xdr:rowOff>
        </xdr:to>
        <xdr:sp macro="" textlink="">
          <xdr:nvSpPr>
            <xdr:cNvPr id="14492" name="Check Box 156" hidden="1">
              <a:extLst>
                <a:ext uri="{63B3BB69-23CF-44E3-9099-C40C66FF867C}">
                  <a14:compatExt spid="_x0000_s14492"/>
                </a:ext>
                <a:ext uri="{FF2B5EF4-FFF2-40B4-BE49-F238E27FC236}">
                  <a16:creationId xmlns:a16="http://schemas.microsoft.com/office/drawing/2014/main" xmlns="" id="{00000000-0008-0000-1300-00009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82</xdr:row>
          <xdr:rowOff>45720</xdr:rowOff>
        </xdr:from>
        <xdr:to>
          <xdr:col>10</xdr:col>
          <xdr:colOff>7620</xdr:colOff>
          <xdr:row>82</xdr:row>
          <xdr:rowOff>297180</xdr:rowOff>
        </xdr:to>
        <xdr:sp macro="" textlink="">
          <xdr:nvSpPr>
            <xdr:cNvPr id="14493" name="Check Box 157" hidden="1">
              <a:extLst>
                <a:ext uri="{63B3BB69-23CF-44E3-9099-C40C66FF867C}">
                  <a14:compatExt spid="_x0000_s14493"/>
                </a:ext>
                <a:ext uri="{FF2B5EF4-FFF2-40B4-BE49-F238E27FC236}">
                  <a16:creationId xmlns:a16="http://schemas.microsoft.com/office/drawing/2014/main" xmlns="" id="{00000000-0008-0000-1300-00009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85</xdr:row>
          <xdr:rowOff>45720</xdr:rowOff>
        </xdr:from>
        <xdr:to>
          <xdr:col>10</xdr:col>
          <xdr:colOff>7620</xdr:colOff>
          <xdr:row>85</xdr:row>
          <xdr:rowOff>297180</xdr:rowOff>
        </xdr:to>
        <xdr:sp macro="" textlink="">
          <xdr:nvSpPr>
            <xdr:cNvPr id="14494" name="Check Box 158" hidden="1">
              <a:extLst>
                <a:ext uri="{63B3BB69-23CF-44E3-9099-C40C66FF867C}">
                  <a14:compatExt spid="_x0000_s14494"/>
                </a:ext>
                <a:ext uri="{FF2B5EF4-FFF2-40B4-BE49-F238E27FC236}">
                  <a16:creationId xmlns:a16="http://schemas.microsoft.com/office/drawing/2014/main" xmlns="" id="{00000000-0008-0000-1300-00009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79</xdr:row>
          <xdr:rowOff>45720</xdr:rowOff>
        </xdr:from>
        <xdr:to>
          <xdr:col>11</xdr:col>
          <xdr:colOff>7620</xdr:colOff>
          <xdr:row>79</xdr:row>
          <xdr:rowOff>297180</xdr:rowOff>
        </xdr:to>
        <xdr:sp macro="" textlink="">
          <xdr:nvSpPr>
            <xdr:cNvPr id="14495" name="Check Box 159" hidden="1">
              <a:extLst>
                <a:ext uri="{63B3BB69-23CF-44E3-9099-C40C66FF867C}">
                  <a14:compatExt spid="_x0000_s14495"/>
                </a:ext>
                <a:ext uri="{FF2B5EF4-FFF2-40B4-BE49-F238E27FC236}">
                  <a16:creationId xmlns:a16="http://schemas.microsoft.com/office/drawing/2014/main" xmlns="" id="{00000000-0008-0000-1300-00009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79</xdr:row>
          <xdr:rowOff>45720</xdr:rowOff>
        </xdr:from>
        <xdr:to>
          <xdr:col>13</xdr:col>
          <xdr:colOff>7620</xdr:colOff>
          <xdr:row>79</xdr:row>
          <xdr:rowOff>297180</xdr:rowOff>
        </xdr:to>
        <xdr:sp macro="" textlink="">
          <xdr:nvSpPr>
            <xdr:cNvPr id="14496" name="Check Box 160" hidden="1">
              <a:extLst>
                <a:ext uri="{63B3BB69-23CF-44E3-9099-C40C66FF867C}">
                  <a14:compatExt spid="_x0000_s14496"/>
                </a:ext>
                <a:ext uri="{FF2B5EF4-FFF2-40B4-BE49-F238E27FC236}">
                  <a16:creationId xmlns:a16="http://schemas.microsoft.com/office/drawing/2014/main" xmlns="" id="{00000000-0008-0000-1300-0000A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80</xdr:row>
          <xdr:rowOff>45720</xdr:rowOff>
        </xdr:from>
        <xdr:to>
          <xdr:col>11</xdr:col>
          <xdr:colOff>7620</xdr:colOff>
          <xdr:row>80</xdr:row>
          <xdr:rowOff>297180</xdr:rowOff>
        </xdr:to>
        <xdr:sp macro="" textlink="">
          <xdr:nvSpPr>
            <xdr:cNvPr id="14497" name="Check Box 161" hidden="1">
              <a:extLst>
                <a:ext uri="{63B3BB69-23CF-44E3-9099-C40C66FF867C}">
                  <a14:compatExt spid="_x0000_s14497"/>
                </a:ext>
                <a:ext uri="{FF2B5EF4-FFF2-40B4-BE49-F238E27FC236}">
                  <a16:creationId xmlns:a16="http://schemas.microsoft.com/office/drawing/2014/main" xmlns="" id="{00000000-0008-0000-1300-0000A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80</xdr:row>
          <xdr:rowOff>45720</xdr:rowOff>
        </xdr:from>
        <xdr:to>
          <xdr:col>13</xdr:col>
          <xdr:colOff>7620</xdr:colOff>
          <xdr:row>80</xdr:row>
          <xdr:rowOff>297180</xdr:rowOff>
        </xdr:to>
        <xdr:sp macro="" textlink="">
          <xdr:nvSpPr>
            <xdr:cNvPr id="14498" name="Check Box 162" hidden="1">
              <a:extLst>
                <a:ext uri="{63B3BB69-23CF-44E3-9099-C40C66FF867C}">
                  <a14:compatExt spid="_x0000_s14498"/>
                </a:ext>
                <a:ext uri="{FF2B5EF4-FFF2-40B4-BE49-F238E27FC236}">
                  <a16:creationId xmlns:a16="http://schemas.microsoft.com/office/drawing/2014/main" xmlns="" id="{00000000-0008-0000-1300-0000A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81</xdr:row>
          <xdr:rowOff>45720</xdr:rowOff>
        </xdr:from>
        <xdr:to>
          <xdr:col>11</xdr:col>
          <xdr:colOff>7620</xdr:colOff>
          <xdr:row>81</xdr:row>
          <xdr:rowOff>297180</xdr:rowOff>
        </xdr:to>
        <xdr:sp macro="" textlink="">
          <xdr:nvSpPr>
            <xdr:cNvPr id="14499" name="Check Box 163" hidden="1">
              <a:extLst>
                <a:ext uri="{63B3BB69-23CF-44E3-9099-C40C66FF867C}">
                  <a14:compatExt spid="_x0000_s14499"/>
                </a:ext>
                <a:ext uri="{FF2B5EF4-FFF2-40B4-BE49-F238E27FC236}">
                  <a16:creationId xmlns:a16="http://schemas.microsoft.com/office/drawing/2014/main" xmlns="" id="{00000000-0008-0000-1300-0000A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194310</xdr:colOff>
      <xdr:row>71</xdr:row>
      <xdr:rowOff>85725</xdr:rowOff>
    </xdr:from>
    <xdr:to>
      <xdr:col>14</xdr:col>
      <xdr:colOff>518160</xdr:colOff>
      <xdr:row>79</xdr:row>
      <xdr:rowOff>121920</xdr:rowOff>
    </xdr:to>
    <xdr:sp macro="" textlink="">
      <xdr:nvSpPr>
        <xdr:cNvPr id="8" name="左中かっこ 7">
          <a:extLst>
            <a:ext uri="{FF2B5EF4-FFF2-40B4-BE49-F238E27FC236}">
              <a16:creationId xmlns:a16="http://schemas.microsoft.com/office/drawing/2014/main" xmlns="" id="{A2F83AE6-7B0D-475B-B278-672A95DA3513}"/>
            </a:ext>
          </a:extLst>
        </xdr:cNvPr>
        <xdr:cNvSpPr/>
      </xdr:nvSpPr>
      <xdr:spPr>
        <a:xfrm>
          <a:off x="6884670" y="11203305"/>
          <a:ext cx="323850" cy="2535555"/>
        </a:xfrm>
        <a:prstGeom prst="leftBrace">
          <a:avLst>
            <a:gd name="adj1" fmla="val 8333"/>
            <a:gd name="adj2" fmla="val 47765"/>
          </a:avLst>
        </a:prstGeom>
        <a:ln w="3810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198120</xdr:colOff>
      <xdr:row>82</xdr:row>
      <xdr:rowOff>43815</xdr:rowOff>
    </xdr:from>
    <xdr:to>
      <xdr:col>14</xdr:col>
      <xdr:colOff>499110</xdr:colOff>
      <xdr:row>90</xdr:row>
      <xdr:rowOff>260985</xdr:rowOff>
    </xdr:to>
    <xdr:sp macro="" textlink="">
      <xdr:nvSpPr>
        <xdr:cNvPr id="9" name="左中かっこ 8">
          <a:extLst>
            <a:ext uri="{FF2B5EF4-FFF2-40B4-BE49-F238E27FC236}">
              <a16:creationId xmlns:a16="http://schemas.microsoft.com/office/drawing/2014/main" xmlns="" id="{139156A6-6AB5-4F8E-BF20-6046D9DCF245}"/>
            </a:ext>
          </a:extLst>
        </xdr:cNvPr>
        <xdr:cNvSpPr/>
      </xdr:nvSpPr>
      <xdr:spPr>
        <a:xfrm>
          <a:off x="6888480" y="14598015"/>
          <a:ext cx="300990" cy="2716530"/>
        </a:xfrm>
        <a:prstGeom prst="leftBrace">
          <a:avLst>
            <a:gd name="adj1" fmla="val 8333"/>
            <a:gd name="adj2" fmla="val 4688"/>
          </a:avLst>
        </a:prstGeom>
        <a:ln w="3810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548640</xdr:colOff>
      <xdr:row>68</xdr:row>
      <xdr:rowOff>154305</xdr:rowOff>
    </xdr:from>
    <xdr:to>
      <xdr:col>23</xdr:col>
      <xdr:colOff>76200</xdr:colOff>
      <xdr:row>71</xdr:row>
      <xdr:rowOff>15240</xdr:rowOff>
    </xdr:to>
    <xdr:sp macro="" textlink="">
      <xdr:nvSpPr>
        <xdr:cNvPr id="10" name="テキスト ボックス 9">
          <a:extLst>
            <a:ext uri="{FF2B5EF4-FFF2-40B4-BE49-F238E27FC236}">
              <a16:creationId xmlns:a16="http://schemas.microsoft.com/office/drawing/2014/main" xmlns="" id="{5B1D294D-9CBA-4AB5-8B68-086D6076B81D}"/>
            </a:ext>
          </a:extLst>
        </xdr:cNvPr>
        <xdr:cNvSpPr txBox="1"/>
      </xdr:nvSpPr>
      <xdr:spPr>
        <a:xfrm>
          <a:off x="9677400" y="10509885"/>
          <a:ext cx="2575560" cy="6229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１ページに一活動分記載用の作業日誌</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9</xdr:col>
          <xdr:colOff>30480</xdr:colOff>
          <xdr:row>109</xdr:row>
          <xdr:rowOff>45720</xdr:rowOff>
        </xdr:from>
        <xdr:to>
          <xdr:col>10</xdr:col>
          <xdr:colOff>7620</xdr:colOff>
          <xdr:row>109</xdr:row>
          <xdr:rowOff>297180</xdr:rowOff>
        </xdr:to>
        <xdr:sp macro="" textlink="">
          <xdr:nvSpPr>
            <xdr:cNvPr id="14500" name="Check Box 164" hidden="1">
              <a:extLst>
                <a:ext uri="{63B3BB69-23CF-44E3-9099-C40C66FF867C}">
                  <a14:compatExt spid="_x0000_s14500"/>
                </a:ext>
                <a:ext uri="{FF2B5EF4-FFF2-40B4-BE49-F238E27FC236}">
                  <a16:creationId xmlns:a16="http://schemas.microsoft.com/office/drawing/2014/main" xmlns="" id="{00000000-0008-0000-1300-0000A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112</xdr:row>
          <xdr:rowOff>45720</xdr:rowOff>
        </xdr:from>
        <xdr:to>
          <xdr:col>10</xdr:col>
          <xdr:colOff>7620</xdr:colOff>
          <xdr:row>112</xdr:row>
          <xdr:rowOff>297180</xdr:rowOff>
        </xdr:to>
        <xdr:sp macro="" textlink="">
          <xdr:nvSpPr>
            <xdr:cNvPr id="14501" name="Check Box 165" hidden="1">
              <a:extLst>
                <a:ext uri="{63B3BB69-23CF-44E3-9099-C40C66FF867C}">
                  <a14:compatExt spid="_x0000_s14501"/>
                </a:ext>
                <a:ext uri="{FF2B5EF4-FFF2-40B4-BE49-F238E27FC236}">
                  <a16:creationId xmlns:a16="http://schemas.microsoft.com/office/drawing/2014/main" xmlns="" id="{00000000-0008-0000-1300-0000A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116</xdr:row>
          <xdr:rowOff>45720</xdr:rowOff>
        </xdr:from>
        <xdr:to>
          <xdr:col>10</xdr:col>
          <xdr:colOff>7620</xdr:colOff>
          <xdr:row>116</xdr:row>
          <xdr:rowOff>297180</xdr:rowOff>
        </xdr:to>
        <xdr:sp macro="" textlink="">
          <xdr:nvSpPr>
            <xdr:cNvPr id="14502" name="Check Box 166" hidden="1">
              <a:extLst>
                <a:ext uri="{63B3BB69-23CF-44E3-9099-C40C66FF867C}">
                  <a14:compatExt spid="_x0000_s14502"/>
                </a:ext>
                <a:ext uri="{FF2B5EF4-FFF2-40B4-BE49-F238E27FC236}">
                  <a16:creationId xmlns:a16="http://schemas.microsoft.com/office/drawing/2014/main" xmlns="" id="{00000000-0008-0000-1300-0000A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119</xdr:row>
          <xdr:rowOff>45720</xdr:rowOff>
        </xdr:from>
        <xdr:to>
          <xdr:col>10</xdr:col>
          <xdr:colOff>7620</xdr:colOff>
          <xdr:row>119</xdr:row>
          <xdr:rowOff>297180</xdr:rowOff>
        </xdr:to>
        <xdr:sp macro="" textlink="">
          <xdr:nvSpPr>
            <xdr:cNvPr id="14503" name="Check Box 167" hidden="1">
              <a:extLst>
                <a:ext uri="{63B3BB69-23CF-44E3-9099-C40C66FF867C}">
                  <a14:compatExt spid="_x0000_s14503"/>
                </a:ext>
                <a:ext uri="{FF2B5EF4-FFF2-40B4-BE49-F238E27FC236}">
                  <a16:creationId xmlns:a16="http://schemas.microsoft.com/office/drawing/2014/main" xmlns="" id="{00000000-0008-0000-1300-0000A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113</xdr:row>
          <xdr:rowOff>45720</xdr:rowOff>
        </xdr:from>
        <xdr:to>
          <xdr:col>11</xdr:col>
          <xdr:colOff>7620</xdr:colOff>
          <xdr:row>113</xdr:row>
          <xdr:rowOff>297180</xdr:rowOff>
        </xdr:to>
        <xdr:sp macro="" textlink="">
          <xdr:nvSpPr>
            <xdr:cNvPr id="14504" name="Check Box 168" hidden="1">
              <a:extLst>
                <a:ext uri="{63B3BB69-23CF-44E3-9099-C40C66FF867C}">
                  <a14:compatExt spid="_x0000_s14504"/>
                </a:ext>
                <a:ext uri="{FF2B5EF4-FFF2-40B4-BE49-F238E27FC236}">
                  <a16:creationId xmlns:a16="http://schemas.microsoft.com/office/drawing/2014/main" xmlns="" id="{00000000-0008-0000-1300-0000A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113</xdr:row>
          <xdr:rowOff>45720</xdr:rowOff>
        </xdr:from>
        <xdr:to>
          <xdr:col>13</xdr:col>
          <xdr:colOff>7620</xdr:colOff>
          <xdr:row>113</xdr:row>
          <xdr:rowOff>297180</xdr:rowOff>
        </xdr:to>
        <xdr:sp macro="" textlink="">
          <xdr:nvSpPr>
            <xdr:cNvPr id="14505" name="Check Box 169" hidden="1">
              <a:extLst>
                <a:ext uri="{63B3BB69-23CF-44E3-9099-C40C66FF867C}">
                  <a14:compatExt spid="_x0000_s14505"/>
                </a:ext>
                <a:ext uri="{FF2B5EF4-FFF2-40B4-BE49-F238E27FC236}">
                  <a16:creationId xmlns:a16="http://schemas.microsoft.com/office/drawing/2014/main" xmlns="" id="{00000000-0008-0000-1300-0000A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114</xdr:row>
          <xdr:rowOff>45720</xdr:rowOff>
        </xdr:from>
        <xdr:to>
          <xdr:col>11</xdr:col>
          <xdr:colOff>7620</xdr:colOff>
          <xdr:row>114</xdr:row>
          <xdr:rowOff>297180</xdr:rowOff>
        </xdr:to>
        <xdr:sp macro="" textlink="">
          <xdr:nvSpPr>
            <xdr:cNvPr id="14506" name="Check Box 170" hidden="1">
              <a:extLst>
                <a:ext uri="{63B3BB69-23CF-44E3-9099-C40C66FF867C}">
                  <a14:compatExt spid="_x0000_s14506"/>
                </a:ext>
                <a:ext uri="{FF2B5EF4-FFF2-40B4-BE49-F238E27FC236}">
                  <a16:creationId xmlns:a16="http://schemas.microsoft.com/office/drawing/2014/main" xmlns="" id="{00000000-0008-0000-1300-0000A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114</xdr:row>
          <xdr:rowOff>45720</xdr:rowOff>
        </xdr:from>
        <xdr:to>
          <xdr:col>13</xdr:col>
          <xdr:colOff>7620</xdr:colOff>
          <xdr:row>114</xdr:row>
          <xdr:rowOff>297180</xdr:rowOff>
        </xdr:to>
        <xdr:sp macro="" textlink="">
          <xdr:nvSpPr>
            <xdr:cNvPr id="14507" name="Check Box 171" hidden="1">
              <a:extLst>
                <a:ext uri="{63B3BB69-23CF-44E3-9099-C40C66FF867C}">
                  <a14:compatExt spid="_x0000_s14507"/>
                </a:ext>
                <a:ext uri="{FF2B5EF4-FFF2-40B4-BE49-F238E27FC236}">
                  <a16:creationId xmlns:a16="http://schemas.microsoft.com/office/drawing/2014/main" xmlns="" id="{00000000-0008-0000-1300-0000A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115</xdr:row>
          <xdr:rowOff>45720</xdr:rowOff>
        </xdr:from>
        <xdr:to>
          <xdr:col>11</xdr:col>
          <xdr:colOff>7620</xdr:colOff>
          <xdr:row>115</xdr:row>
          <xdr:rowOff>297180</xdr:rowOff>
        </xdr:to>
        <xdr:sp macro="" textlink="">
          <xdr:nvSpPr>
            <xdr:cNvPr id="14508" name="Check Box 172" hidden="1">
              <a:extLst>
                <a:ext uri="{63B3BB69-23CF-44E3-9099-C40C66FF867C}">
                  <a14:compatExt spid="_x0000_s14508"/>
                </a:ext>
                <a:ext uri="{FF2B5EF4-FFF2-40B4-BE49-F238E27FC236}">
                  <a16:creationId xmlns:a16="http://schemas.microsoft.com/office/drawing/2014/main" xmlns="" id="{00000000-0008-0000-1300-0000A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194310</xdr:colOff>
      <xdr:row>105</xdr:row>
      <xdr:rowOff>85725</xdr:rowOff>
    </xdr:from>
    <xdr:to>
      <xdr:col>14</xdr:col>
      <xdr:colOff>518160</xdr:colOff>
      <xdr:row>113</xdr:row>
      <xdr:rowOff>121920</xdr:rowOff>
    </xdr:to>
    <xdr:sp macro="" textlink="">
      <xdr:nvSpPr>
        <xdr:cNvPr id="11" name="左中かっこ 10">
          <a:extLst>
            <a:ext uri="{FF2B5EF4-FFF2-40B4-BE49-F238E27FC236}">
              <a16:creationId xmlns:a16="http://schemas.microsoft.com/office/drawing/2014/main" xmlns="" id="{5271B3A6-0AA6-463D-8FCE-4D11676D5B78}"/>
            </a:ext>
          </a:extLst>
        </xdr:cNvPr>
        <xdr:cNvSpPr/>
      </xdr:nvSpPr>
      <xdr:spPr>
        <a:xfrm>
          <a:off x="6884670" y="21558885"/>
          <a:ext cx="323850" cy="2535555"/>
        </a:xfrm>
        <a:prstGeom prst="leftBrace">
          <a:avLst>
            <a:gd name="adj1" fmla="val 8333"/>
            <a:gd name="adj2" fmla="val 47765"/>
          </a:avLst>
        </a:prstGeom>
        <a:ln w="3810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198120</xdr:colOff>
      <xdr:row>116</xdr:row>
      <xdr:rowOff>43815</xdr:rowOff>
    </xdr:from>
    <xdr:to>
      <xdr:col>14</xdr:col>
      <xdr:colOff>499110</xdr:colOff>
      <xdr:row>124</xdr:row>
      <xdr:rowOff>260985</xdr:rowOff>
    </xdr:to>
    <xdr:sp macro="" textlink="">
      <xdr:nvSpPr>
        <xdr:cNvPr id="12" name="左中かっこ 11">
          <a:extLst>
            <a:ext uri="{FF2B5EF4-FFF2-40B4-BE49-F238E27FC236}">
              <a16:creationId xmlns:a16="http://schemas.microsoft.com/office/drawing/2014/main" xmlns="" id="{7C6EFAB2-3553-4ECA-A24F-EBC9E7520AF4}"/>
            </a:ext>
          </a:extLst>
        </xdr:cNvPr>
        <xdr:cNvSpPr/>
      </xdr:nvSpPr>
      <xdr:spPr>
        <a:xfrm>
          <a:off x="6888480" y="24953595"/>
          <a:ext cx="300990" cy="2716530"/>
        </a:xfrm>
        <a:prstGeom prst="leftBrace">
          <a:avLst>
            <a:gd name="adj1" fmla="val 8333"/>
            <a:gd name="adj2" fmla="val 4688"/>
          </a:avLst>
        </a:prstGeom>
        <a:ln w="3810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548640</xdr:colOff>
      <xdr:row>102</xdr:row>
      <xdr:rowOff>139065</xdr:rowOff>
    </xdr:from>
    <xdr:to>
      <xdr:col>23</xdr:col>
      <xdr:colOff>76200</xdr:colOff>
      <xdr:row>105</xdr:row>
      <xdr:rowOff>0</xdr:rowOff>
    </xdr:to>
    <xdr:sp macro="" textlink="">
      <xdr:nvSpPr>
        <xdr:cNvPr id="13" name="テキスト ボックス 12">
          <a:extLst>
            <a:ext uri="{FF2B5EF4-FFF2-40B4-BE49-F238E27FC236}">
              <a16:creationId xmlns:a16="http://schemas.microsoft.com/office/drawing/2014/main" xmlns="" id="{0BEE7873-0615-4A78-8B57-1C2406E514DC}"/>
            </a:ext>
          </a:extLst>
        </xdr:cNvPr>
        <xdr:cNvSpPr txBox="1"/>
      </xdr:nvSpPr>
      <xdr:spPr>
        <a:xfrm>
          <a:off x="9677400" y="31205805"/>
          <a:ext cx="2575560" cy="6229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１ページに一活動分記載用の作業日誌</a:t>
          </a:r>
          <a:endParaRPr kumimoji="1" lang="en-US" altLang="ja-JP" sz="1100"/>
        </a:p>
      </xdr:txBody>
    </xdr:sp>
    <xdr:clientData/>
  </xdr:twoCellAnchor>
  <xdr:twoCellAnchor>
    <xdr:from>
      <xdr:col>18</xdr:col>
      <xdr:colOff>548640</xdr:colOff>
      <xdr:row>34</xdr:row>
      <xdr:rowOff>154305</xdr:rowOff>
    </xdr:from>
    <xdr:to>
      <xdr:col>23</xdr:col>
      <xdr:colOff>76200</xdr:colOff>
      <xdr:row>37</xdr:row>
      <xdr:rowOff>15240</xdr:rowOff>
    </xdr:to>
    <xdr:sp macro="" textlink="">
      <xdr:nvSpPr>
        <xdr:cNvPr id="14" name="テキスト ボックス 13">
          <a:extLst>
            <a:ext uri="{FF2B5EF4-FFF2-40B4-BE49-F238E27FC236}">
              <a16:creationId xmlns:a16="http://schemas.microsoft.com/office/drawing/2014/main" xmlns="" id="{7F185632-654C-4C80-BA3D-7F701B678024}"/>
            </a:ext>
          </a:extLst>
        </xdr:cNvPr>
        <xdr:cNvSpPr txBox="1"/>
      </xdr:nvSpPr>
      <xdr:spPr>
        <a:xfrm>
          <a:off x="9677400" y="154305"/>
          <a:ext cx="2575560" cy="86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１ページに一活動分記載用の作業日誌</a:t>
          </a:r>
          <a:endParaRPr kumimoji="1" lang="en-US" altLang="ja-JP" sz="1100"/>
        </a:p>
      </xdr:txBody>
    </xdr:sp>
    <xdr:clientData/>
  </xdr:twoCellAnchor>
  <xdr:twoCellAnchor>
    <xdr:from>
      <xdr:col>18</xdr:col>
      <xdr:colOff>548640</xdr:colOff>
      <xdr:row>68</xdr:row>
      <xdr:rowOff>154305</xdr:rowOff>
    </xdr:from>
    <xdr:to>
      <xdr:col>23</xdr:col>
      <xdr:colOff>76200</xdr:colOff>
      <xdr:row>71</xdr:row>
      <xdr:rowOff>15240</xdr:rowOff>
    </xdr:to>
    <xdr:sp macro="" textlink="">
      <xdr:nvSpPr>
        <xdr:cNvPr id="15" name="テキスト ボックス 14">
          <a:extLst>
            <a:ext uri="{FF2B5EF4-FFF2-40B4-BE49-F238E27FC236}">
              <a16:creationId xmlns:a16="http://schemas.microsoft.com/office/drawing/2014/main" xmlns="" id="{745D2AFA-47F8-4043-8D67-47CEE26F875F}"/>
            </a:ext>
          </a:extLst>
        </xdr:cNvPr>
        <xdr:cNvSpPr txBox="1"/>
      </xdr:nvSpPr>
      <xdr:spPr>
        <a:xfrm>
          <a:off x="9677400" y="154305"/>
          <a:ext cx="2575560" cy="86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１ページに一活動分記載用の作業日誌</a:t>
          </a:r>
          <a:endParaRPr kumimoji="1" lang="en-US" altLang="ja-JP" sz="1100"/>
        </a:p>
      </xdr:txBody>
    </xdr:sp>
    <xdr:clientData/>
  </xdr:twoCellAnchor>
  <xdr:twoCellAnchor>
    <xdr:from>
      <xdr:col>18</xdr:col>
      <xdr:colOff>548640</xdr:colOff>
      <xdr:row>102</xdr:row>
      <xdr:rowOff>154305</xdr:rowOff>
    </xdr:from>
    <xdr:to>
      <xdr:col>23</xdr:col>
      <xdr:colOff>76200</xdr:colOff>
      <xdr:row>105</xdr:row>
      <xdr:rowOff>15240</xdr:rowOff>
    </xdr:to>
    <xdr:sp macro="" textlink="">
      <xdr:nvSpPr>
        <xdr:cNvPr id="16" name="テキスト ボックス 15">
          <a:extLst>
            <a:ext uri="{FF2B5EF4-FFF2-40B4-BE49-F238E27FC236}">
              <a16:creationId xmlns:a16="http://schemas.microsoft.com/office/drawing/2014/main" xmlns="" id="{B786B978-1840-4D26-9164-74ADAC1CA7A1}"/>
            </a:ext>
          </a:extLst>
        </xdr:cNvPr>
        <xdr:cNvSpPr txBox="1"/>
      </xdr:nvSpPr>
      <xdr:spPr>
        <a:xfrm>
          <a:off x="9677400" y="154305"/>
          <a:ext cx="2575560" cy="86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１ページに一活動分記載用の作業日誌</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xmlns="" id="{00000000-0008-0000-14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xmlns="" id="{00000000-0008-0000-14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xmlns="" id="{00000000-0008-0000-14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xmlns="" id="{00000000-0008-0000-14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xmlns="" id="{00000000-0008-0000-14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xmlns="" id="{00000000-0008-0000-14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xmlns="" id="{00000000-0008-0000-14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xmlns="" id="{00000000-0008-0000-14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xmlns="" id="{00000000-0008-0000-14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xmlns="" id="{00000000-0008-0000-14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xmlns="" id="{00000000-0008-0000-14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xmlns="" id="{00000000-0008-0000-14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xmlns="" id="{00000000-0008-0000-14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xmlns="" id="{00000000-0008-0000-14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xmlns="" id="{00000000-0008-0000-14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xmlns="" id="{00000000-0008-0000-14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70" name="Check Box 26" hidden="1">
              <a:extLst>
                <a:ext uri="{63B3BB69-23CF-44E3-9099-C40C66FF867C}">
                  <a14:compatExt spid="_x0000_s31770"/>
                </a:ext>
                <a:ext uri="{FF2B5EF4-FFF2-40B4-BE49-F238E27FC236}">
                  <a16:creationId xmlns:a16="http://schemas.microsoft.com/office/drawing/2014/main" xmlns="" id="{00000000-0008-0000-1400-00001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xmlns="" id="{00000000-0008-0000-14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72" name="Check Box 28" hidden="1">
              <a:extLst>
                <a:ext uri="{63B3BB69-23CF-44E3-9099-C40C66FF867C}">
                  <a14:compatExt spid="_x0000_s31772"/>
                </a:ext>
                <a:ext uri="{FF2B5EF4-FFF2-40B4-BE49-F238E27FC236}">
                  <a16:creationId xmlns:a16="http://schemas.microsoft.com/office/drawing/2014/main" xmlns="" id="{00000000-0008-0000-14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xmlns="" id="{00000000-0008-0000-14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74" name="Check Box 30" hidden="1">
              <a:extLst>
                <a:ext uri="{63B3BB69-23CF-44E3-9099-C40C66FF867C}">
                  <a14:compatExt spid="_x0000_s31774"/>
                </a:ext>
                <a:ext uri="{FF2B5EF4-FFF2-40B4-BE49-F238E27FC236}">
                  <a16:creationId xmlns:a16="http://schemas.microsoft.com/office/drawing/2014/main" xmlns="" id="{00000000-0008-0000-14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75" name="Check Box 31" hidden="1">
              <a:extLst>
                <a:ext uri="{63B3BB69-23CF-44E3-9099-C40C66FF867C}">
                  <a14:compatExt spid="_x0000_s31775"/>
                </a:ext>
                <a:ext uri="{FF2B5EF4-FFF2-40B4-BE49-F238E27FC236}">
                  <a16:creationId xmlns:a16="http://schemas.microsoft.com/office/drawing/2014/main" xmlns="" id="{00000000-0008-0000-14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76" name="Check Box 32" hidden="1">
              <a:extLst>
                <a:ext uri="{63B3BB69-23CF-44E3-9099-C40C66FF867C}">
                  <a14:compatExt spid="_x0000_s31776"/>
                </a:ext>
                <a:ext uri="{FF2B5EF4-FFF2-40B4-BE49-F238E27FC236}">
                  <a16:creationId xmlns:a16="http://schemas.microsoft.com/office/drawing/2014/main" xmlns="" id="{00000000-0008-0000-1400-00002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xmlns="" id="{00000000-0008-0000-14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xmlns="" id="{00000000-0008-0000-14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xmlns="" id="{00000000-0008-0000-14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xmlns="" id="{00000000-0008-0000-14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xmlns="" id="{00000000-0008-0000-14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xmlns="" id="{00000000-0008-0000-14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83" name="Check Box 39" hidden="1">
              <a:extLst>
                <a:ext uri="{63B3BB69-23CF-44E3-9099-C40C66FF867C}">
                  <a14:compatExt spid="_x0000_s31783"/>
                </a:ext>
                <a:ext uri="{FF2B5EF4-FFF2-40B4-BE49-F238E27FC236}">
                  <a16:creationId xmlns:a16="http://schemas.microsoft.com/office/drawing/2014/main" xmlns="" id="{00000000-0008-0000-14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xmlns="" id="{00000000-0008-0000-14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85" name="Check Box 41" hidden="1">
              <a:extLst>
                <a:ext uri="{63B3BB69-23CF-44E3-9099-C40C66FF867C}">
                  <a14:compatExt spid="_x0000_s31785"/>
                </a:ext>
                <a:ext uri="{FF2B5EF4-FFF2-40B4-BE49-F238E27FC236}">
                  <a16:creationId xmlns:a16="http://schemas.microsoft.com/office/drawing/2014/main" xmlns="" id="{00000000-0008-0000-1400-00002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xmlns="" id="{00000000-0008-0000-14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xmlns="" id="{00000000-0008-0000-14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xmlns="" id="{00000000-0008-0000-14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89" name="Check Box 45" hidden="1">
              <a:extLst>
                <a:ext uri="{63B3BB69-23CF-44E3-9099-C40C66FF867C}">
                  <a14:compatExt spid="_x0000_s31789"/>
                </a:ext>
                <a:ext uri="{FF2B5EF4-FFF2-40B4-BE49-F238E27FC236}">
                  <a16:creationId xmlns:a16="http://schemas.microsoft.com/office/drawing/2014/main" xmlns="" id="{00000000-0008-0000-14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xmlns="" id="{00000000-0008-0000-14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xmlns="" id="{00000000-0008-0000-14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92" name="Check Box 48" hidden="1">
              <a:extLst>
                <a:ext uri="{63B3BB69-23CF-44E3-9099-C40C66FF867C}">
                  <a14:compatExt spid="_x0000_s31792"/>
                </a:ext>
                <a:ext uri="{FF2B5EF4-FFF2-40B4-BE49-F238E27FC236}">
                  <a16:creationId xmlns:a16="http://schemas.microsoft.com/office/drawing/2014/main" xmlns="" id="{00000000-0008-0000-1400-00003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94" name="Check Box 50" hidden="1">
              <a:extLst>
                <a:ext uri="{63B3BB69-23CF-44E3-9099-C40C66FF867C}">
                  <a14:compatExt spid="_x0000_s31794"/>
                </a:ext>
                <a:ext uri="{FF2B5EF4-FFF2-40B4-BE49-F238E27FC236}">
                  <a16:creationId xmlns:a16="http://schemas.microsoft.com/office/drawing/2014/main" xmlns="" id="{00000000-0008-0000-1400-00003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96" name="Check Box 52" hidden="1">
              <a:extLst>
                <a:ext uri="{63B3BB69-23CF-44E3-9099-C40C66FF867C}">
                  <a14:compatExt spid="_x0000_s31796"/>
                </a:ext>
                <a:ext uri="{FF2B5EF4-FFF2-40B4-BE49-F238E27FC236}">
                  <a16:creationId xmlns:a16="http://schemas.microsoft.com/office/drawing/2014/main" xmlns="" id="{00000000-0008-0000-1400-00003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97" name="Check Box 53" hidden="1">
              <a:extLst>
                <a:ext uri="{63B3BB69-23CF-44E3-9099-C40C66FF867C}">
                  <a14:compatExt spid="_x0000_s31797"/>
                </a:ext>
                <a:ext uri="{FF2B5EF4-FFF2-40B4-BE49-F238E27FC236}">
                  <a16:creationId xmlns:a16="http://schemas.microsoft.com/office/drawing/2014/main" xmlns="" id="{00000000-0008-0000-1400-00003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98" name="Check Box 54" hidden="1">
              <a:extLst>
                <a:ext uri="{63B3BB69-23CF-44E3-9099-C40C66FF867C}">
                  <a14:compatExt spid="_x0000_s31798"/>
                </a:ext>
                <a:ext uri="{FF2B5EF4-FFF2-40B4-BE49-F238E27FC236}">
                  <a16:creationId xmlns:a16="http://schemas.microsoft.com/office/drawing/2014/main" xmlns="" id="{00000000-0008-0000-1400-00003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799" name="Check Box 55" hidden="1">
              <a:extLst>
                <a:ext uri="{63B3BB69-23CF-44E3-9099-C40C66FF867C}">
                  <a14:compatExt spid="_x0000_s31799"/>
                </a:ext>
                <a:ext uri="{FF2B5EF4-FFF2-40B4-BE49-F238E27FC236}">
                  <a16:creationId xmlns:a16="http://schemas.microsoft.com/office/drawing/2014/main" xmlns="" id="{00000000-0008-0000-1400-00003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00" name="Check Box 56" hidden="1">
              <a:extLst>
                <a:ext uri="{63B3BB69-23CF-44E3-9099-C40C66FF867C}">
                  <a14:compatExt spid="_x0000_s31800"/>
                </a:ext>
                <a:ext uri="{FF2B5EF4-FFF2-40B4-BE49-F238E27FC236}">
                  <a16:creationId xmlns:a16="http://schemas.microsoft.com/office/drawing/2014/main" xmlns="" id="{00000000-0008-0000-1400-00003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01" name="Check Box 57" hidden="1">
              <a:extLst>
                <a:ext uri="{63B3BB69-23CF-44E3-9099-C40C66FF867C}">
                  <a14:compatExt spid="_x0000_s31801"/>
                </a:ext>
                <a:ext uri="{FF2B5EF4-FFF2-40B4-BE49-F238E27FC236}">
                  <a16:creationId xmlns:a16="http://schemas.microsoft.com/office/drawing/2014/main" xmlns="" id="{00000000-0008-0000-1400-00003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02" name="Check Box 58" hidden="1">
              <a:extLst>
                <a:ext uri="{63B3BB69-23CF-44E3-9099-C40C66FF867C}">
                  <a14:compatExt spid="_x0000_s31802"/>
                </a:ext>
                <a:ext uri="{FF2B5EF4-FFF2-40B4-BE49-F238E27FC236}">
                  <a16:creationId xmlns:a16="http://schemas.microsoft.com/office/drawing/2014/main" xmlns="" id="{00000000-0008-0000-1400-00003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03" name="Check Box 59" hidden="1">
              <a:extLst>
                <a:ext uri="{63B3BB69-23CF-44E3-9099-C40C66FF867C}">
                  <a14:compatExt spid="_x0000_s31803"/>
                </a:ext>
                <a:ext uri="{FF2B5EF4-FFF2-40B4-BE49-F238E27FC236}">
                  <a16:creationId xmlns:a16="http://schemas.microsoft.com/office/drawing/2014/main" xmlns="" id="{00000000-0008-0000-1400-00003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04" name="Check Box 60" hidden="1">
              <a:extLst>
                <a:ext uri="{63B3BB69-23CF-44E3-9099-C40C66FF867C}">
                  <a14:compatExt spid="_x0000_s31804"/>
                </a:ext>
                <a:ext uri="{FF2B5EF4-FFF2-40B4-BE49-F238E27FC236}">
                  <a16:creationId xmlns:a16="http://schemas.microsoft.com/office/drawing/2014/main" xmlns="" id="{00000000-0008-0000-1400-00003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05" name="Check Box 61" hidden="1">
              <a:extLst>
                <a:ext uri="{63B3BB69-23CF-44E3-9099-C40C66FF867C}">
                  <a14:compatExt spid="_x0000_s31805"/>
                </a:ext>
                <a:ext uri="{FF2B5EF4-FFF2-40B4-BE49-F238E27FC236}">
                  <a16:creationId xmlns:a16="http://schemas.microsoft.com/office/drawing/2014/main" xmlns="" id="{00000000-0008-0000-1400-00003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06" name="Check Box 62" hidden="1">
              <a:extLst>
                <a:ext uri="{63B3BB69-23CF-44E3-9099-C40C66FF867C}">
                  <a14:compatExt spid="_x0000_s31806"/>
                </a:ext>
                <a:ext uri="{FF2B5EF4-FFF2-40B4-BE49-F238E27FC236}">
                  <a16:creationId xmlns:a16="http://schemas.microsoft.com/office/drawing/2014/main" xmlns="" id="{00000000-0008-0000-1400-00003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07" name="Check Box 63" hidden="1">
              <a:extLst>
                <a:ext uri="{63B3BB69-23CF-44E3-9099-C40C66FF867C}">
                  <a14:compatExt spid="_x0000_s31807"/>
                </a:ext>
                <a:ext uri="{FF2B5EF4-FFF2-40B4-BE49-F238E27FC236}">
                  <a16:creationId xmlns:a16="http://schemas.microsoft.com/office/drawing/2014/main" xmlns="" id="{00000000-0008-0000-1400-00003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08" name="Check Box 64" hidden="1">
              <a:extLst>
                <a:ext uri="{63B3BB69-23CF-44E3-9099-C40C66FF867C}">
                  <a14:compatExt spid="_x0000_s31808"/>
                </a:ext>
                <a:ext uri="{FF2B5EF4-FFF2-40B4-BE49-F238E27FC236}">
                  <a16:creationId xmlns:a16="http://schemas.microsoft.com/office/drawing/2014/main" xmlns="" id="{00000000-0008-0000-1400-00004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09" name="Check Box 65" hidden="1">
              <a:extLst>
                <a:ext uri="{63B3BB69-23CF-44E3-9099-C40C66FF867C}">
                  <a14:compatExt spid="_x0000_s31809"/>
                </a:ext>
                <a:ext uri="{FF2B5EF4-FFF2-40B4-BE49-F238E27FC236}">
                  <a16:creationId xmlns:a16="http://schemas.microsoft.com/office/drawing/2014/main" xmlns="" id="{00000000-0008-0000-1400-00004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10" name="Check Box 66" hidden="1">
              <a:extLst>
                <a:ext uri="{63B3BB69-23CF-44E3-9099-C40C66FF867C}">
                  <a14:compatExt spid="_x0000_s31810"/>
                </a:ext>
                <a:ext uri="{FF2B5EF4-FFF2-40B4-BE49-F238E27FC236}">
                  <a16:creationId xmlns:a16="http://schemas.microsoft.com/office/drawing/2014/main" xmlns="" id="{00000000-0008-0000-1400-00004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11" name="Check Box 67" hidden="1">
              <a:extLst>
                <a:ext uri="{63B3BB69-23CF-44E3-9099-C40C66FF867C}">
                  <a14:compatExt spid="_x0000_s31811"/>
                </a:ext>
                <a:ext uri="{FF2B5EF4-FFF2-40B4-BE49-F238E27FC236}">
                  <a16:creationId xmlns:a16="http://schemas.microsoft.com/office/drawing/2014/main" xmlns="" id="{00000000-0008-0000-1400-00004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12" name="Check Box 68" hidden="1">
              <a:extLst>
                <a:ext uri="{63B3BB69-23CF-44E3-9099-C40C66FF867C}">
                  <a14:compatExt spid="_x0000_s31812"/>
                </a:ext>
                <a:ext uri="{FF2B5EF4-FFF2-40B4-BE49-F238E27FC236}">
                  <a16:creationId xmlns:a16="http://schemas.microsoft.com/office/drawing/2014/main" xmlns="" id="{00000000-0008-0000-1400-00004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13" name="Check Box 69" hidden="1">
              <a:extLst>
                <a:ext uri="{63B3BB69-23CF-44E3-9099-C40C66FF867C}">
                  <a14:compatExt spid="_x0000_s31813"/>
                </a:ext>
                <a:ext uri="{FF2B5EF4-FFF2-40B4-BE49-F238E27FC236}">
                  <a16:creationId xmlns:a16="http://schemas.microsoft.com/office/drawing/2014/main" xmlns="" id="{00000000-0008-0000-1400-00004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14" name="Check Box 70" hidden="1">
              <a:extLst>
                <a:ext uri="{63B3BB69-23CF-44E3-9099-C40C66FF867C}">
                  <a14:compatExt spid="_x0000_s31814"/>
                </a:ext>
                <a:ext uri="{FF2B5EF4-FFF2-40B4-BE49-F238E27FC236}">
                  <a16:creationId xmlns:a16="http://schemas.microsoft.com/office/drawing/2014/main" xmlns="" id="{00000000-0008-0000-1400-00004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15" name="Check Box 71" hidden="1">
              <a:extLst>
                <a:ext uri="{63B3BB69-23CF-44E3-9099-C40C66FF867C}">
                  <a14:compatExt spid="_x0000_s31815"/>
                </a:ext>
                <a:ext uri="{FF2B5EF4-FFF2-40B4-BE49-F238E27FC236}">
                  <a16:creationId xmlns:a16="http://schemas.microsoft.com/office/drawing/2014/main" xmlns="" id="{00000000-0008-0000-1400-00004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16" name="Check Box 72" hidden="1">
              <a:extLst>
                <a:ext uri="{63B3BB69-23CF-44E3-9099-C40C66FF867C}">
                  <a14:compatExt spid="_x0000_s31816"/>
                </a:ext>
                <a:ext uri="{FF2B5EF4-FFF2-40B4-BE49-F238E27FC236}">
                  <a16:creationId xmlns:a16="http://schemas.microsoft.com/office/drawing/2014/main" xmlns="" id="{00000000-0008-0000-1400-00004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17" name="Check Box 73" hidden="1">
              <a:extLst>
                <a:ext uri="{63B3BB69-23CF-44E3-9099-C40C66FF867C}">
                  <a14:compatExt spid="_x0000_s31817"/>
                </a:ext>
                <a:ext uri="{FF2B5EF4-FFF2-40B4-BE49-F238E27FC236}">
                  <a16:creationId xmlns:a16="http://schemas.microsoft.com/office/drawing/2014/main" xmlns="" id="{00000000-0008-0000-1400-00004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18" name="Check Box 74" hidden="1">
              <a:extLst>
                <a:ext uri="{63B3BB69-23CF-44E3-9099-C40C66FF867C}">
                  <a14:compatExt spid="_x0000_s31818"/>
                </a:ext>
                <a:ext uri="{FF2B5EF4-FFF2-40B4-BE49-F238E27FC236}">
                  <a16:creationId xmlns:a16="http://schemas.microsoft.com/office/drawing/2014/main" xmlns="" id="{00000000-0008-0000-1400-00004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19" name="Check Box 75" hidden="1">
              <a:extLst>
                <a:ext uri="{63B3BB69-23CF-44E3-9099-C40C66FF867C}">
                  <a14:compatExt spid="_x0000_s31819"/>
                </a:ext>
                <a:ext uri="{FF2B5EF4-FFF2-40B4-BE49-F238E27FC236}">
                  <a16:creationId xmlns:a16="http://schemas.microsoft.com/office/drawing/2014/main" xmlns="" id="{00000000-0008-0000-1400-00004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20" name="Check Box 76" hidden="1">
              <a:extLst>
                <a:ext uri="{63B3BB69-23CF-44E3-9099-C40C66FF867C}">
                  <a14:compatExt spid="_x0000_s31820"/>
                </a:ext>
                <a:ext uri="{FF2B5EF4-FFF2-40B4-BE49-F238E27FC236}">
                  <a16:creationId xmlns:a16="http://schemas.microsoft.com/office/drawing/2014/main" xmlns="" id="{00000000-0008-0000-1400-00004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21" name="Check Box 77" hidden="1">
              <a:extLst>
                <a:ext uri="{63B3BB69-23CF-44E3-9099-C40C66FF867C}">
                  <a14:compatExt spid="_x0000_s31821"/>
                </a:ext>
                <a:ext uri="{FF2B5EF4-FFF2-40B4-BE49-F238E27FC236}">
                  <a16:creationId xmlns:a16="http://schemas.microsoft.com/office/drawing/2014/main" xmlns="" id="{00000000-0008-0000-1400-00004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22" name="Check Box 78" hidden="1">
              <a:extLst>
                <a:ext uri="{63B3BB69-23CF-44E3-9099-C40C66FF867C}">
                  <a14:compatExt spid="_x0000_s31822"/>
                </a:ext>
                <a:ext uri="{FF2B5EF4-FFF2-40B4-BE49-F238E27FC236}">
                  <a16:creationId xmlns:a16="http://schemas.microsoft.com/office/drawing/2014/main" xmlns="" id="{00000000-0008-0000-1400-00004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23" name="Check Box 79" hidden="1">
              <a:extLst>
                <a:ext uri="{63B3BB69-23CF-44E3-9099-C40C66FF867C}">
                  <a14:compatExt spid="_x0000_s31823"/>
                </a:ext>
                <a:ext uri="{FF2B5EF4-FFF2-40B4-BE49-F238E27FC236}">
                  <a16:creationId xmlns:a16="http://schemas.microsoft.com/office/drawing/2014/main" xmlns="" id="{00000000-0008-0000-1400-00004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24" name="Check Box 80" hidden="1">
              <a:extLst>
                <a:ext uri="{63B3BB69-23CF-44E3-9099-C40C66FF867C}">
                  <a14:compatExt spid="_x0000_s31824"/>
                </a:ext>
                <a:ext uri="{FF2B5EF4-FFF2-40B4-BE49-F238E27FC236}">
                  <a16:creationId xmlns:a16="http://schemas.microsoft.com/office/drawing/2014/main" xmlns="" id="{00000000-0008-0000-1400-00005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25" name="Check Box 81" hidden="1">
              <a:extLst>
                <a:ext uri="{63B3BB69-23CF-44E3-9099-C40C66FF867C}">
                  <a14:compatExt spid="_x0000_s31825"/>
                </a:ext>
                <a:ext uri="{FF2B5EF4-FFF2-40B4-BE49-F238E27FC236}">
                  <a16:creationId xmlns:a16="http://schemas.microsoft.com/office/drawing/2014/main" xmlns="" id="{00000000-0008-0000-1400-00005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26" name="Check Box 82" hidden="1">
              <a:extLst>
                <a:ext uri="{63B3BB69-23CF-44E3-9099-C40C66FF867C}">
                  <a14:compatExt spid="_x0000_s31826"/>
                </a:ext>
                <a:ext uri="{FF2B5EF4-FFF2-40B4-BE49-F238E27FC236}">
                  <a16:creationId xmlns:a16="http://schemas.microsoft.com/office/drawing/2014/main" xmlns="" id="{00000000-0008-0000-1400-00005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27" name="Check Box 83" hidden="1">
              <a:extLst>
                <a:ext uri="{63B3BB69-23CF-44E3-9099-C40C66FF867C}">
                  <a14:compatExt spid="_x0000_s31827"/>
                </a:ext>
                <a:ext uri="{FF2B5EF4-FFF2-40B4-BE49-F238E27FC236}">
                  <a16:creationId xmlns:a16="http://schemas.microsoft.com/office/drawing/2014/main" xmlns="" id="{00000000-0008-0000-1400-00005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28" name="Check Box 84" hidden="1">
              <a:extLst>
                <a:ext uri="{63B3BB69-23CF-44E3-9099-C40C66FF867C}">
                  <a14:compatExt spid="_x0000_s31828"/>
                </a:ext>
                <a:ext uri="{FF2B5EF4-FFF2-40B4-BE49-F238E27FC236}">
                  <a16:creationId xmlns:a16="http://schemas.microsoft.com/office/drawing/2014/main" xmlns="" id="{00000000-0008-0000-1400-00005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29" name="Check Box 85" hidden="1">
              <a:extLst>
                <a:ext uri="{63B3BB69-23CF-44E3-9099-C40C66FF867C}">
                  <a14:compatExt spid="_x0000_s31829"/>
                </a:ext>
                <a:ext uri="{FF2B5EF4-FFF2-40B4-BE49-F238E27FC236}">
                  <a16:creationId xmlns:a16="http://schemas.microsoft.com/office/drawing/2014/main" xmlns="" id="{00000000-0008-0000-1400-00005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30" name="Check Box 86" hidden="1">
              <a:extLst>
                <a:ext uri="{63B3BB69-23CF-44E3-9099-C40C66FF867C}">
                  <a14:compatExt spid="_x0000_s31830"/>
                </a:ext>
                <a:ext uri="{FF2B5EF4-FFF2-40B4-BE49-F238E27FC236}">
                  <a16:creationId xmlns:a16="http://schemas.microsoft.com/office/drawing/2014/main" xmlns="" id="{00000000-0008-0000-1400-00005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31" name="Check Box 87" hidden="1">
              <a:extLst>
                <a:ext uri="{63B3BB69-23CF-44E3-9099-C40C66FF867C}">
                  <a14:compatExt spid="_x0000_s31831"/>
                </a:ext>
                <a:ext uri="{FF2B5EF4-FFF2-40B4-BE49-F238E27FC236}">
                  <a16:creationId xmlns:a16="http://schemas.microsoft.com/office/drawing/2014/main" xmlns="" id="{00000000-0008-0000-1400-00005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32" name="Check Box 88" hidden="1">
              <a:extLst>
                <a:ext uri="{63B3BB69-23CF-44E3-9099-C40C66FF867C}">
                  <a14:compatExt spid="_x0000_s31832"/>
                </a:ext>
                <a:ext uri="{FF2B5EF4-FFF2-40B4-BE49-F238E27FC236}">
                  <a16:creationId xmlns:a16="http://schemas.microsoft.com/office/drawing/2014/main" xmlns="" id="{00000000-0008-0000-1400-00005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33" name="Check Box 89" hidden="1">
              <a:extLst>
                <a:ext uri="{63B3BB69-23CF-44E3-9099-C40C66FF867C}">
                  <a14:compatExt spid="_x0000_s31833"/>
                </a:ext>
                <a:ext uri="{FF2B5EF4-FFF2-40B4-BE49-F238E27FC236}">
                  <a16:creationId xmlns:a16="http://schemas.microsoft.com/office/drawing/2014/main" xmlns="" id="{00000000-0008-0000-1400-00005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34" name="Check Box 90" hidden="1">
              <a:extLst>
                <a:ext uri="{63B3BB69-23CF-44E3-9099-C40C66FF867C}">
                  <a14:compatExt spid="_x0000_s31834"/>
                </a:ext>
                <a:ext uri="{FF2B5EF4-FFF2-40B4-BE49-F238E27FC236}">
                  <a16:creationId xmlns:a16="http://schemas.microsoft.com/office/drawing/2014/main" xmlns="" id="{00000000-0008-0000-1400-00005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35" name="Check Box 91" hidden="1">
              <a:extLst>
                <a:ext uri="{63B3BB69-23CF-44E3-9099-C40C66FF867C}">
                  <a14:compatExt spid="_x0000_s31835"/>
                </a:ext>
                <a:ext uri="{FF2B5EF4-FFF2-40B4-BE49-F238E27FC236}">
                  <a16:creationId xmlns:a16="http://schemas.microsoft.com/office/drawing/2014/main" xmlns="" id="{00000000-0008-0000-1400-00005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36" name="Check Box 92" hidden="1">
              <a:extLst>
                <a:ext uri="{63B3BB69-23CF-44E3-9099-C40C66FF867C}">
                  <a14:compatExt spid="_x0000_s31836"/>
                </a:ext>
                <a:ext uri="{FF2B5EF4-FFF2-40B4-BE49-F238E27FC236}">
                  <a16:creationId xmlns:a16="http://schemas.microsoft.com/office/drawing/2014/main" xmlns="" id="{00000000-0008-0000-1400-00005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37" name="Check Box 93" hidden="1">
              <a:extLst>
                <a:ext uri="{63B3BB69-23CF-44E3-9099-C40C66FF867C}">
                  <a14:compatExt spid="_x0000_s31837"/>
                </a:ext>
                <a:ext uri="{FF2B5EF4-FFF2-40B4-BE49-F238E27FC236}">
                  <a16:creationId xmlns:a16="http://schemas.microsoft.com/office/drawing/2014/main" xmlns="" id="{00000000-0008-0000-1400-00005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38" name="Check Box 94" hidden="1">
              <a:extLst>
                <a:ext uri="{63B3BB69-23CF-44E3-9099-C40C66FF867C}">
                  <a14:compatExt spid="_x0000_s31838"/>
                </a:ext>
                <a:ext uri="{FF2B5EF4-FFF2-40B4-BE49-F238E27FC236}">
                  <a16:creationId xmlns:a16="http://schemas.microsoft.com/office/drawing/2014/main" xmlns="" id="{00000000-0008-0000-1400-00005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39" name="Check Box 95" hidden="1">
              <a:extLst>
                <a:ext uri="{63B3BB69-23CF-44E3-9099-C40C66FF867C}">
                  <a14:compatExt spid="_x0000_s31839"/>
                </a:ext>
                <a:ext uri="{FF2B5EF4-FFF2-40B4-BE49-F238E27FC236}">
                  <a16:creationId xmlns:a16="http://schemas.microsoft.com/office/drawing/2014/main" xmlns="" id="{00000000-0008-0000-1400-00005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40" name="Check Box 96" hidden="1">
              <a:extLst>
                <a:ext uri="{63B3BB69-23CF-44E3-9099-C40C66FF867C}">
                  <a14:compatExt spid="_x0000_s31840"/>
                </a:ext>
                <a:ext uri="{FF2B5EF4-FFF2-40B4-BE49-F238E27FC236}">
                  <a16:creationId xmlns:a16="http://schemas.microsoft.com/office/drawing/2014/main" xmlns="" id="{00000000-0008-0000-1400-00006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41" name="Check Box 97" hidden="1">
              <a:extLst>
                <a:ext uri="{63B3BB69-23CF-44E3-9099-C40C66FF867C}">
                  <a14:compatExt spid="_x0000_s31841"/>
                </a:ext>
                <a:ext uri="{FF2B5EF4-FFF2-40B4-BE49-F238E27FC236}">
                  <a16:creationId xmlns:a16="http://schemas.microsoft.com/office/drawing/2014/main" xmlns="" id="{00000000-0008-0000-1400-00006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42" name="Check Box 98" hidden="1">
              <a:extLst>
                <a:ext uri="{63B3BB69-23CF-44E3-9099-C40C66FF867C}">
                  <a14:compatExt spid="_x0000_s31842"/>
                </a:ext>
                <a:ext uri="{FF2B5EF4-FFF2-40B4-BE49-F238E27FC236}">
                  <a16:creationId xmlns:a16="http://schemas.microsoft.com/office/drawing/2014/main" xmlns="" id="{00000000-0008-0000-1400-00006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43" name="Check Box 99" hidden="1">
              <a:extLst>
                <a:ext uri="{63B3BB69-23CF-44E3-9099-C40C66FF867C}">
                  <a14:compatExt spid="_x0000_s31843"/>
                </a:ext>
                <a:ext uri="{FF2B5EF4-FFF2-40B4-BE49-F238E27FC236}">
                  <a16:creationId xmlns:a16="http://schemas.microsoft.com/office/drawing/2014/main" xmlns="" id="{00000000-0008-0000-1400-00006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44" name="Check Box 100" hidden="1">
              <a:extLst>
                <a:ext uri="{63B3BB69-23CF-44E3-9099-C40C66FF867C}">
                  <a14:compatExt spid="_x0000_s31844"/>
                </a:ext>
                <a:ext uri="{FF2B5EF4-FFF2-40B4-BE49-F238E27FC236}">
                  <a16:creationId xmlns:a16="http://schemas.microsoft.com/office/drawing/2014/main" xmlns="" id="{00000000-0008-0000-1400-00006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45" name="Check Box 101" hidden="1">
              <a:extLst>
                <a:ext uri="{63B3BB69-23CF-44E3-9099-C40C66FF867C}">
                  <a14:compatExt spid="_x0000_s31845"/>
                </a:ext>
                <a:ext uri="{FF2B5EF4-FFF2-40B4-BE49-F238E27FC236}">
                  <a16:creationId xmlns:a16="http://schemas.microsoft.com/office/drawing/2014/main" xmlns="" id="{00000000-0008-0000-1400-00006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47" name="Check Box 103" hidden="1">
              <a:extLst>
                <a:ext uri="{63B3BB69-23CF-44E3-9099-C40C66FF867C}">
                  <a14:compatExt spid="_x0000_s31847"/>
                </a:ext>
                <a:ext uri="{FF2B5EF4-FFF2-40B4-BE49-F238E27FC236}">
                  <a16:creationId xmlns:a16="http://schemas.microsoft.com/office/drawing/2014/main" xmlns="" id="{00000000-0008-0000-1400-00006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49" name="Check Box 105" hidden="1">
              <a:extLst>
                <a:ext uri="{63B3BB69-23CF-44E3-9099-C40C66FF867C}">
                  <a14:compatExt spid="_x0000_s31849"/>
                </a:ext>
                <a:ext uri="{FF2B5EF4-FFF2-40B4-BE49-F238E27FC236}">
                  <a16:creationId xmlns:a16="http://schemas.microsoft.com/office/drawing/2014/main" xmlns="" id="{00000000-0008-0000-1400-00006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50" name="Check Box 106" hidden="1">
              <a:extLst>
                <a:ext uri="{63B3BB69-23CF-44E3-9099-C40C66FF867C}">
                  <a14:compatExt spid="_x0000_s31850"/>
                </a:ext>
                <a:ext uri="{FF2B5EF4-FFF2-40B4-BE49-F238E27FC236}">
                  <a16:creationId xmlns:a16="http://schemas.microsoft.com/office/drawing/2014/main" xmlns="" id="{00000000-0008-0000-1400-00006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51" name="Check Box 107" hidden="1">
              <a:extLst>
                <a:ext uri="{63B3BB69-23CF-44E3-9099-C40C66FF867C}">
                  <a14:compatExt spid="_x0000_s31851"/>
                </a:ext>
                <a:ext uri="{FF2B5EF4-FFF2-40B4-BE49-F238E27FC236}">
                  <a16:creationId xmlns:a16="http://schemas.microsoft.com/office/drawing/2014/main" xmlns="" id="{00000000-0008-0000-1400-00006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52" name="Check Box 108" hidden="1">
              <a:extLst>
                <a:ext uri="{63B3BB69-23CF-44E3-9099-C40C66FF867C}">
                  <a14:compatExt spid="_x0000_s31852"/>
                </a:ext>
                <a:ext uri="{FF2B5EF4-FFF2-40B4-BE49-F238E27FC236}">
                  <a16:creationId xmlns:a16="http://schemas.microsoft.com/office/drawing/2014/main" xmlns="" id="{00000000-0008-0000-1400-00006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54" name="Check Box 110" hidden="1">
              <a:extLst>
                <a:ext uri="{63B3BB69-23CF-44E3-9099-C40C66FF867C}">
                  <a14:compatExt spid="_x0000_s31854"/>
                </a:ext>
                <a:ext uri="{FF2B5EF4-FFF2-40B4-BE49-F238E27FC236}">
                  <a16:creationId xmlns:a16="http://schemas.microsoft.com/office/drawing/2014/main" xmlns="" id="{00000000-0008-0000-1400-00006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56" name="Check Box 112" hidden="1">
              <a:extLst>
                <a:ext uri="{63B3BB69-23CF-44E3-9099-C40C66FF867C}">
                  <a14:compatExt spid="_x0000_s31856"/>
                </a:ext>
                <a:ext uri="{FF2B5EF4-FFF2-40B4-BE49-F238E27FC236}">
                  <a16:creationId xmlns:a16="http://schemas.microsoft.com/office/drawing/2014/main" xmlns="" id="{00000000-0008-0000-1400-00007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60" name="Check Box 116" hidden="1">
              <a:extLst>
                <a:ext uri="{63B3BB69-23CF-44E3-9099-C40C66FF867C}">
                  <a14:compatExt spid="_x0000_s31860"/>
                </a:ext>
                <a:ext uri="{FF2B5EF4-FFF2-40B4-BE49-F238E27FC236}">
                  <a16:creationId xmlns:a16="http://schemas.microsoft.com/office/drawing/2014/main" xmlns="" id="{00000000-0008-0000-1400-00007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61" name="Check Box 117" hidden="1">
              <a:extLst>
                <a:ext uri="{63B3BB69-23CF-44E3-9099-C40C66FF867C}">
                  <a14:compatExt spid="_x0000_s31861"/>
                </a:ext>
                <a:ext uri="{FF2B5EF4-FFF2-40B4-BE49-F238E27FC236}">
                  <a16:creationId xmlns:a16="http://schemas.microsoft.com/office/drawing/2014/main" xmlns="" id="{00000000-0008-0000-1400-00007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62" name="Check Box 118" hidden="1">
              <a:extLst>
                <a:ext uri="{63B3BB69-23CF-44E3-9099-C40C66FF867C}">
                  <a14:compatExt spid="_x0000_s31862"/>
                </a:ext>
                <a:ext uri="{FF2B5EF4-FFF2-40B4-BE49-F238E27FC236}">
                  <a16:creationId xmlns:a16="http://schemas.microsoft.com/office/drawing/2014/main" xmlns="" id="{00000000-0008-0000-1400-00007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63" name="Check Box 119" hidden="1">
              <a:extLst>
                <a:ext uri="{63B3BB69-23CF-44E3-9099-C40C66FF867C}">
                  <a14:compatExt spid="_x0000_s31863"/>
                </a:ext>
                <a:ext uri="{FF2B5EF4-FFF2-40B4-BE49-F238E27FC236}">
                  <a16:creationId xmlns:a16="http://schemas.microsoft.com/office/drawing/2014/main" xmlns="" id="{00000000-0008-0000-1400-00007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64" name="Check Box 120" hidden="1">
              <a:extLst>
                <a:ext uri="{63B3BB69-23CF-44E3-9099-C40C66FF867C}">
                  <a14:compatExt spid="_x0000_s31864"/>
                </a:ext>
                <a:ext uri="{FF2B5EF4-FFF2-40B4-BE49-F238E27FC236}">
                  <a16:creationId xmlns:a16="http://schemas.microsoft.com/office/drawing/2014/main" xmlns="" id="{00000000-0008-0000-1400-00007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65" name="Check Box 121" hidden="1">
              <a:extLst>
                <a:ext uri="{63B3BB69-23CF-44E3-9099-C40C66FF867C}">
                  <a14:compatExt spid="_x0000_s31865"/>
                </a:ext>
                <a:ext uri="{FF2B5EF4-FFF2-40B4-BE49-F238E27FC236}">
                  <a16:creationId xmlns:a16="http://schemas.microsoft.com/office/drawing/2014/main" xmlns="" id="{00000000-0008-0000-1400-00007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66" name="Check Box 122" hidden="1">
              <a:extLst>
                <a:ext uri="{63B3BB69-23CF-44E3-9099-C40C66FF867C}">
                  <a14:compatExt spid="_x0000_s31866"/>
                </a:ext>
                <a:ext uri="{FF2B5EF4-FFF2-40B4-BE49-F238E27FC236}">
                  <a16:creationId xmlns:a16="http://schemas.microsoft.com/office/drawing/2014/main" xmlns="" id="{00000000-0008-0000-1400-00007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67" name="Check Box 123" hidden="1">
              <a:extLst>
                <a:ext uri="{63B3BB69-23CF-44E3-9099-C40C66FF867C}">
                  <a14:compatExt spid="_x0000_s31867"/>
                </a:ext>
                <a:ext uri="{FF2B5EF4-FFF2-40B4-BE49-F238E27FC236}">
                  <a16:creationId xmlns:a16="http://schemas.microsoft.com/office/drawing/2014/main" xmlns="" id="{00000000-0008-0000-1400-00007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68" name="Check Box 124" hidden="1">
              <a:extLst>
                <a:ext uri="{63B3BB69-23CF-44E3-9099-C40C66FF867C}">
                  <a14:compatExt spid="_x0000_s31868"/>
                </a:ext>
                <a:ext uri="{FF2B5EF4-FFF2-40B4-BE49-F238E27FC236}">
                  <a16:creationId xmlns:a16="http://schemas.microsoft.com/office/drawing/2014/main" xmlns="" id="{00000000-0008-0000-1400-00007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69" name="Check Box 125" hidden="1">
              <a:extLst>
                <a:ext uri="{63B3BB69-23CF-44E3-9099-C40C66FF867C}">
                  <a14:compatExt spid="_x0000_s31869"/>
                </a:ext>
                <a:ext uri="{FF2B5EF4-FFF2-40B4-BE49-F238E27FC236}">
                  <a16:creationId xmlns:a16="http://schemas.microsoft.com/office/drawing/2014/main" xmlns="" id="{00000000-0008-0000-1400-00007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70" name="Check Box 126" hidden="1">
              <a:extLst>
                <a:ext uri="{63B3BB69-23CF-44E3-9099-C40C66FF867C}">
                  <a14:compatExt spid="_x0000_s31870"/>
                </a:ext>
                <a:ext uri="{FF2B5EF4-FFF2-40B4-BE49-F238E27FC236}">
                  <a16:creationId xmlns:a16="http://schemas.microsoft.com/office/drawing/2014/main" xmlns="" id="{00000000-0008-0000-1400-00007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71" name="Check Box 127" hidden="1">
              <a:extLst>
                <a:ext uri="{63B3BB69-23CF-44E3-9099-C40C66FF867C}">
                  <a14:compatExt spid="_x0000_s31871"/>
                </a:ext>
                <a:ext uri="{FF2B5EF4-FFF2-40B4-BE49-F238E27FC236}">
                  <a16:creationId xmlns:a16="http://schemas.microsoft.com/office/drawing/2014/main" xmlns="" id="{00000000-0008-0000-1400-00007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72" name="Check Box 128" hidden="1">
              <a:extLst>
                <a:ext uri="{63B3BB69-23CF-44E3-9099-C40C66FF867C}">
                  <a14:compatExt spid="_x0000_s31872"/>
                </a:ext>
                <a:ext uri="{FF2B5EF4-FFF2-40B4-BE49-F238E27FC236}">
                  <a16:creationId xmlns:a16="http://schemas.microsoft.com/office/drawing/2014/main" xmlns="" id="{00000000-0008-0000-1400-00008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73" name="Check Box 129" hidden="1">
              <a:extLst>
                <a:ext uri="{63B3BB69-23CF-44E3-9099-C40C66FF867C}">
                  <a14:compatExt spid="_x0000_s31873"/>
                </a:ext>
                <a:ext uri="{FF2B5EF4-FFF2-40B4-BE49-F238E27FC236}">
                  <a16:creationId xmlns:a16="http://schemas.microsoft.com/office/drawing/2014/main" xmlns="" id="{00000000-0008-0000-1400-00008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74" name="Check Box 130" hidden="1">
              <a:extLst>
                <a:ext uri="{63B3BB69-23CF-44E3-9099-C40C66FF867C}">
                  <a14:compatExt spid="_x0000_s31874"/>
                </a:ext>
                <a:ext uri="{FF2B5EF4-FFF2-40B4-BE49-F238E27FC236}">
                  <a16:creationId xmlns:a16="http://schemas.microsoft.com/office/drawing/2014/main" xmlns="" id="{00000000-0008-0000-1400-00008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75" name="Check Box 131" hidden="1">
              <a:extLst>
                <a:ext uri="{63B3BB69-23CF-44E3-9099-C40C66FF867C}">
                  <a14:compatExt spid="_x0000_s31875"/>
                </a:ext>
                <a:ext uri="{FF2B5EF4-FFF2-40B4-BE49-F238E27FC236}">
                  <a16:creationId xmlns:a16="http://schemas.microsoft.com/office/drawing/2014/main" xmlns="" id="{00000000-0008-0000-1400-00008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76" name="Check Box 132" hidden="1">
              <a:extLst>
                <a:ext uri="{63B3BB69-23CF-44E3-9099-C40C66FF867C}">
                  <a14:compatExt spid="_x0000_s31876"/>
                </a:ext>
                <a:ext uri="{FF2B5EF4-FFF2-40B4-BE49-F238E27FC236}">
                  <a16:creationId xmlns:a16="http://schemas.microsoft.com/office/drawing/2014/main" xmlns="" id="{00000000-0008-0000-1400-00008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77" name="Check Box 133" hidden="1">
              <a:extLst>
                <a:ext uri="{63B3BB69-23CF-44E3-9099-C40C66FF867C}">
                  <a14:compatExt spid="_x0000_s31877"/>
                </a:ext>
                <a:ext uri="{FF2B5EF4-FFF2-40B4-BE49-F238E27FC236}">
                  <a16:creationId xmlns:a16="http://schemas.microsoft.com/office/drawing/2014/main" xmlns="" id="{00000000-0008-0000-1400-00008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78" name="Check Box 134" hidden="1">
              <a:extLst>
                <a:ext uri="{63B3BB69-23CF-44E3-9099-C40C66FF867C}">
                  <a14:compatExt spid="_x0000_s31878"/>
                </a:ext>
                <a:ext uri="{FF2B5EF4-FFF2-40B4-BE49-F238E27FC236}">
                  <a16:creationId xmlns:a16="http://schemas.microsoft.com/office/drawing/2014/main" xmlns="" id="{00000000-0008-0000-1400-00008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79" name="Check Box 135" hidden="1">
              <a:extLst>
                <a:ext uri="{63B3BB69-23CF-44E3-9099-C40C66FF867C}">
                  <a14:compatExt spid="_x0000_s31879"/>
                </a:ext>
                <a:ext uri="{FF2B5EF4-FFF2-40B4-BE49-F238E27FC236}">
                  <a16:creationId xmlns:a16="http://schemas.microsoft.com/office/drawing/2014/main" xmlns="" id="{00000000-0008-0000-1400-00008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80" name="Check Box 136" hidden="1">
              <a:extLst>
                <a:ext uri="{63B3BB69-23CF-44E3-9099-C40C66FF867C}">
                  <a14:compatExt spid="_x0000_s31880"/>
                </a:ext>
                <a:ext uri="{FF2B5EF4-FFF2-40B4-BE49-F238E27FC236}">
                  <a16:creationId xmlns:a16="http://schemas.microsoft.com/office/drawing/2014/main" xmlns="" id="{00000000-0008-0000-1400-00008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81" name="Check Box 137" hidden="1">
              <a:extLst>
                <a:ext uri="{63B3BB69-23CF-44E3-9099-C40C66FF867C}">
                  <a14:compatExt spid="_x0000_s31881"/>
                </a:ext>
                <a:ext uri="{FF2B5EF4-FFF2-40B4-BE49-F238E27FC236}">
                  <a16:creationId xmlns:a16="http://schemas.microsoft.com/office/drawing/2014/main" xmlns="" id="{00000000-0008-0000-1400-00008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82" name="Check Box 138" hidden="1">
              <a:extLst>
                <a:ext uri="{63B3BB69-23CF-44E3-9099-C40C66FF867C}">
                  <a14:compatExt spid="_x0000_s31882"/>
                </a:ext>
                <a:ext uri="{FF2B5EF4-FFF2-40B4-BE49-F238E27FC236}">
                  <a16:creationId xmlns:a16="http://schemas.microsoft.com/office/drawing/2014/main" xmlns="" id="{00000000-0008-0000-1400-00008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83" name="Check Box 139" hidden="1">
              <a:extLst>
                <a:ext uri="{63B3BB69-23CF-44E3-9099-C40C66FF867C}">
                  <a14:compatExt spid="_x0000_s31883"/>
                </a:ext>
                <a:ext uri="{FF2B5EF4-FFF2-40B4-BE49-F238E27FC236}">
                  <a16:creationId xmlns:a16="http://schemas.microsoft.com/office/drawing/2014/main" xmlns="" id="{00000000-0008-0000-1400-00008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84" name="Check Box 140" hidden="1">
              <a:extLst>
                <a:ext uri="{63B3BB69-23CF-44E3-9099-C40C66FF867C}">
                  <a14:compatExt spid="_x0000_s31884"/>
                </a:ext>
                <a:ext uri="{FF2B5EF4-FFF2-40B4-BE49-F238E27FC236}">
                  <a16:creationId xmlns:a16="http://schemas.microsoft.com/office/drawing/2014/main" xmlns="" id="{00000000-0008-0000-1400-00008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85" name="Check Box 141" hidden="1">
              <a:extLst>
                <a:ext uri="{63B3BB69-23CF-44E3-9099-C40C66FF867C}">
                  <a14:compatExt spid="_x0000_s31885"/>
                </a:ext>
                <a:ext uri="{FF2B5EF4-FFF2-40B4-BE49-F238E27FC236}">
                  <a16:creationId xmlns:a16="http://schemas.microsoft.com/office/drawing/2014/main" xmlns="" id="{00000000-0008-0000-1400-00008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86" name="Check Box 142" hidden="1">
              <a:extLst>
                <a:ext uri="{63B3BB69-23CF-44E3-9099-C40C66FF867C}">
                  <a14:compatExt spid="_x0000_s31886"/>
                </a:ext>
                <a:ext uri="{FF2B5EF4-FFF2-40B4-BE49-F238E27FC236}">
                  <a16:creationId xmlns:a16="http://schemas.microsoft.com/office/drawing/2014/main" xmlns="" id="{00000000-0008-0000-1400-00008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87" name="Check Box 143" hidden="1">
              <a:extLst>
                <a:ext uri="{63B3BB69-23CF-44E3-9099-C40C66FF867C}">
                  <a14:compatExt spid="_x0000_s31887"/>
                </a:ext>
                <a:ext uri="{FF2B5EF4-FFF2-40B4-BE49-F238E27FC236}">
                  <a16:creationId xmlns:a16="http://schemas.microsoft.com/office/drawing/2014/main" xmlns="" id="{00000000-0008-0000-1400-00008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88" name="Check Box 144" hidden="1">
              <a:extLst>
                <a:ext uri="{63B3BB69-23CF-44E3-9099-C40C66FF867C}">
                  <a14:compatExt spid="_x0000_s31888"/>
                </a:ext>
                <a:ext uri="{FF2B5EF4-FFF2-40B4-BE49-F238E27FC236}">
                  <a16:creationId xmlns:a16="http://schemas.microsoft.com/office/drawing/2014/main" xmlns="" id="{00000000-0008-0000-1400-00009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89" name="Check Box 145" hidden="1">
              <a:extLst>
                <a:ext uri="{63B3BB69-23CF-44E3-9099-C40C66FF867C}">
                  <a14:compatExt spid="_x0000_s31889"/>
                </a:ext>
                <a:ext uri="{FF2B5EF4-FFF2-40B4-BE49-F238E27FC236}">
                  <a16:creationId xmlns:a16="http://schemas.microsoft.com/office/drawing/2014/main" xmlns="" id="{00000000-0008-0000-1400-00009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90" name="Check Box 146" hidden="1">
              <a:extLst>
                <a:ext uri="{63B3BB69-23CF-44E3-9099-C40C66FF867C}">
                  <a14:compatExt spid="_x0000_s31890"/>
                </a:ext>
                <a:ext uri="{FF2B5EF4-FFF2-40B4-BE49-F238E27FC236}">
                  <a16:creationId xmlns:a16="http://schemas.microsoft.com/office/drawing/2014/main" xmlns="" id="{00000000-0008-0000-1400-00009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91" name="Check Box 147" hidden="1">
              <a:extLst>
                <a:ext uri="{63B3BB69-23CF-44E3-9099-C40C66FF867C}">
                  <a14:compatExt spid="_x0000_s31891"/>
                </a:ext>
                <a:ext uri="{FF2B5EF4-FFF2-40B4-BE49-F238E27FC236}">
                  <a16:creationId xmlns:a16="http://schemas.microsoft.com/office/drawing/2014/main" xmlns="" id="{00000000-0008-0000-1400-00009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92" name="Check Box 148" hidden="1">
              <a:extLst>
                <a:ext uri="{63B3BB69-23CF-44E3-9099-C40C66FF867C}">
                  <a14:compatExt spid="_x0000_s31892"/>
                </a:ext>
                <a:ext uri="{FF2B5EF4-FFF2-40B4-BE49-F238E27FC236}">
                  <a16:creationId xmlns:a16="http://schemas.microsoft.com/office/drawing/2014/main" xmlns="" id="{00000000-0008-0000-1400-00009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93" name="Check Box 149" hidden="1">
              <a:extLst>
                <a:ext uri="{63B3BB69-23CF-44E3-9099-C40C66FF867C}">
                  <a14:compatExt spid="_x0000_s31893"/>
                </a:ext>
                <a:ext uri="{FF2B5EF4-FFF2-40B4-BE49-F238E27FC236}">
                  <a16:creationId xmlns:a16="http://schemas.microsoft.com/office/drawing/2014/main" xmlns="" id="{00000000-0008-0000-1400-00009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94" name="Check Box 150" hidden="1">
              <a:extLst>
                <a:ext uri="{63B3BB69-23CF-44E3-9099-C40C66FF867C}">
                  <a14:compatExt spid="_x0000_s31894"/>
                </a:ext>
                <a:ext uri="{FF2B5EF4-FFF2-40B4-BE49-F238E27FC236}">
                  <a16:creationId xmlns:a16="http://schemas.microsoft.com/office/drawing/2014/main" xmlns="" id="{00000000-0008-0000-1400-00009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95" name="Check Box 151" hidden="1">
              <a:extLst>
                <a:ext uri="{63B3BB69-23CF-44E3-9099-C40C66FF867C}">
                  <a14:compatExt spid="_x0000_s31895"/>
                </a:ext>
                <a:ext uri="{FF2B5EF4-FFF2-40B4-BE49-F238E27FC236}">
                  <a16:creationId xmlns:a16="http://schemas.microsoft.com/office/drawing/2014/main" xmlns="" id="{00000000-0008-0000-1400-00009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96" name="Check Box 152" hidden="1">
              <a:extLst>
                <a:ext uri="{63B3BB69-23CF-44E3-9099-C40C66FF867C}">
                  <a14:compatExt spid="_x0000_s31896"/>
                </a:ext>
                <a:ext uri="{FF2B5EF4-FFF2-40B4-BE49-F238E27FC236}">
                  <a16:creationId xmlns:a16="http://schemas.microsoft.com/office/drawing/2014/main" xmlns="" id="{00000000-0008-0000-1400-00009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97" name="Check Box 153" hidden="1">
              <a:extLst>
                <a:ext uri="{63B3BB69-23CF-44E3-9099-C40C66FF867C}">
                  <a14:compatExt spid="_x0000_s31897"/>
                </a:ext>
                <a:ext uri="{FF2B5EF4-FFF2-40B4-BE49-F238E27FC236}">
                  <a16:creationId xmlns:a16="http://schemas.microsoft.com/office/drawing/2014/main" xmlns="" id="{00000000-0008-0000-1400-00009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98" name="Check Box 154" hidden="1">
              <a:extLst>
                <a:ext uri="{63B3BB69-23CF-44E3-9099-C40C66FF867C}">
                  <a14:compatExt spid="_x0000_s31898"/>
                </a:ext>
                <a:ext uri="{FF2B5EF4-FFF2-40B4-BE49-F238E27FC236}">
                  <a16:creationId xmlns:a16="http://schemas.microsoft.com/office/drawing/2014/main" xmlns="" id="{00000000-0008-0000-1400-00009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899" name="Check Box 155" hidden="1">
              <a:extLst>
                <a:ext uri="{63B3BB69-23CF-44E3-9099-C40C66FF867C}">
                  <a14:compatExt spid="_x0000_s31899"/>
                </a:ext>
                <a:ext uri="{FF2B5EF4-FFF2-40B4-BE49-F238E27FC236}">
                  <a16:creationId xmlns:a16="http://schemas.microsoft.com/office/drawing/2014/main" xmlns="" id="{00000000-0008-0000-1400-00009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900" name="Check Box 156" hidden="1">
              <a:extLst>
                <a:ext uri="{63B3BB69-23CF-44E3-9099-C40C66FF867C}">
                  <a14:compatExt spid="_x0000_s31900"/>
                </a:ext>
                <a:ext uri="{FF2B5EF4-FFF2-40B4-BE49-F238E27FC236}">
                  <a16:creationId xmlns:a16="http://schemas.microsoft.com/office/drawing/2014/main" xmlns="" id="{00000000-0008-0000-1400-00009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901" name="Check Box 157" hidden="1">
              <a:extLst>
                <a:ext uri="{63B3BB69-23CF-44E3-9099-C40C66FF867C}">
                  <a14:compatExt spid="_x0000_s31901"/>
                </a:ext>
                <a:ext uri="{FF2B5EF4-FFF2-40B4-BE49-F238E27FC236}">
                  <a16:creationId xmlns:a16="http://schemas.microsoft.com/office/drawing/2014/main" xmlns="" id="{00000000-0008-0000-1400-00009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902" name="Check Box 158" hidden="1">
              <a:extLst>
                <a:ext uri="{63B3BB69-23CF-44E3-9099-C40C66FF867C}">
                  <a14:compatExt spid="_x0000_s31902"/>
                </a:ext>
                <a:ext uri="{FF2B5EF4-FFF2-40B4-BE49-F238E27FC236}">
                  <a16:creationId xmlns:a16="http://schemas.microsoft.com/office/drawing/2014/main" xmlns="" id="{00000000-0008-0000-1400-00009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903" name="Check Box 159" hidden="1">
              <a:extLst>
                <a:ext uri="{63B3BB69-23CF-44E3-9099-C40C66FF867C}">
                  <a14:compatExt spid="_x0000_s31903"/>
                </a:ext>
                <a:ext uri="{FF2B5EF4-FFF2-40B4-BE49-F238E27FC236}">
                  <a16:creationId xmlns:a16="http://schemas.microsoft.com/office/drawing/2014/main" xmlns="" id="{00000000-0008-0000-1400-00009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24</xdr:row>
          <xdr:rowOff>0</xdr:rowOff>
        </xdr:from>
        <xdr:to>
          <xdr:col>57</xdr:col>
          <xdr:colOff>205740</xdr:colOff>
          <xdr:row>24</xdr:row>
          <xdr:rowOff>251460</xdr:rowOff>
        </xdr:to>
        <xdr:sp macro="" textlink="">
          <xdr:nvSpPr>
            <xdr:cNvPr id="31904" name="Check Box 160" hidden="1">
              <a:extLst>
                <a:ext uri="{63B3BB69-23CF-44E3-9099-C40C66FF867C}">
                  <a14:compatExt spid="_x0000_s31904"/>
                </a:ext>
                <a:ext uri="{FF2B5EF4-FFF2-40B4-BE49-F238E27FC236}">
                  <a16:creationId xmlns:a16="http://schemas.microsoft.com/office/drawing/2014/main" xmlns="" id="{00000000-0008-0000-1400-0000A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499532</xdr:colOff>
      <xdr:row>6</xdr:row>
      <xdr:rowOff>143935</xdr:rowOff>
    </xdr:from>
    <xdr:to>
      <xdr:col>27</xdr:col>
      <xdr:colOff>423333</xdr:colOff>
      <xdr:row>6</xdr:row>
      <xdr:rowOff>717550</xdr:rowOff>
    </xdr:to>
    <xdr:sp macro="" textlink="">
      <xdr:nvSpPr>
        <xdr:cNvPr id="2" name="角丸四角形吹き出し 2">
          <a:extLst>
            <a:ext uri="{FF2B5EF4-FFF2-40B4-BE49-F238E27FC236}">
              <a16:creationId xmlns:a16="http://schemas.microsoft.com/office/drawing/2014/main" xmlns="" id="{3D83CCA4-2B60-440D-B997-5659A5F03C23}"/>
            </a:ext>
          </a:extLst>
        </xdr:cNvPr>
        <xdr:cNvSpPr/>
      </xdr:nvSpPr>
      <xdr:spPr>
        <a:xfrm>
          <a:off x="12191999" y="1921935"/>
          <a:ext cx="2235201" cy="573615"/>
        </a:xfrm>
        <a:prstGeom prst="wedgeRoundRectCallout">
          <a:avLst>
            <a:gd name="adj1" fmla="val -56426"/>
            <a:gd name="adj2" fmla="val -43662"/>
            <a:gd name="adj3" fmla="val 16667"/>
          </a:avLst>
        </a:prstGeom>
        <a:solidFill>
          <a:schemeClr val="accent1">
            <a:lumMod val="20000"/>
            <a:lumOff val="80000"/>
          </a:schemeClr>
        </a:solidFill>
        <a:ln w="38100">
          <a:solidFill>
            <a:srgbClr val="00B0F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latinLnBrk="1">
            <a:buNone/>
          </a:pPr>
          <a:r>
            <a:rPr lang="ja-JP" altLang="en-US"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協定書「別紙１④第９」の</a:t>
          </a:r>
          <a:endParaRPr lang="en-US" altLang="ja-JP"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a:p>
          <a:pPr algn="l" latinLnBrk="1">
            <a:buNone/>
          </a:pPr>
          <a:r>
            <a:rPr lang="ja-JP" altLang="en-US"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加算目標を転記する</a:t>
          </a:r>
          <a:endParaRPr lang="en-US" altLang="ja-JP"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xdr:txBody>
    </xdr:sp>
    <xdr:clientData/>
  </xdr:twoCellAnchor>
  <xdr:twoCellAnchor>
    <xdr:from>
      <xdr:col>21</xdr:col>
      <xdr:colOff>372534</xdr:colOff>
      <xdr:row>14</xdr:row>
      <xdr:rowOff>50801</xdr:rowOff>
    </xdr:from>
    <xdr:to>
      <xdr:col>27</xdr:col>
      <xdr:colOff>457200</xdr:colOff>
      <xdr:row>17</xdr:row>
      <xdr:rowOff>82549</xdr:rowOff>
    </xdr:to>
    <xdr:sp macro="" textlink="">
      <xdr:nvSpPr>
        <xdr:cNvPr id="3" name="角丸四角形吹き出し 2">
          <a:extLst>
            <a:ext uri="{FF2B5EF4-FFF2-40B4-BE49-F238E27FC236}">
              <a16:creationId xmlns:a16="http://schemas.microsoft.com/office/drawing/2014/main" xmlns="" id="{C66665F5-8F5C-4B4C-ABB0-63E1D283840D}"/>
            </a:ext>
          </a:extLst>
        </xdr:cNvPr>
        <xdr:cNvSpPr/>
      </xdr:nvSpPr>
      <xdr:spPr>
        <a:xfrm>
          <a:off x="11480801" y="7442201"/>
          <a:ext cx="2980266" cy="573615"/>
        </a:xfrm>
        <a:prstGeom prst="wedgeRoundRectCallout">
          <a:avLst>
            <a:gd name="adj1" fmla="val -57657"/>
            <a:gd name="adj2" fmla="val -53994"/>
            <a:gd name="adj3" fmla="val 16667"/>
          </a:avLst>
        </a:prstGeom>
        <a:solidFill>
          <a:schemeClr val="accent1">
            <a:lumMod val="20000"/>
            <a:lumOff val="80000"/>
          </a:schemeClr>
        </a:solidFill>
        <a:ln w="38100">
          <a:solidFill>
            <a:srgbClr val="00B0F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latinLnBrk="1">
            <a:buNone/>
          </a:pPr>
          <a:r>
            <a:rPr lang="ja-JP" altLang="en-US"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目標に対する活動内容や達成状況、</a:t>
          </a:r>
          <a:endParaRPr lang="en-US" altLang="ja-JP"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a:p>
          <a:pPr algn="l" latinLnBrk="1">
            <a:buNone/>
          </a:pPr>
          <a:r>
            <a:rPr lang="ja-JP" altLang="en-US"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支出金額について記入する。</a:t>
          </a:r>
          <a:endParaRPr lang="en-US" altLang="ja-JP"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xdr:txBody>
    </xdr:sp>
    <xdr:clientData/>
  </xdr:twoCellAnchor>
  <xdr:twoCellAnchor>
    <xdr:from>
      <xdr:col>36</xdr:col>
      <xdr:colOff>575731</xdr:colOff>
      <xdr:row>6</xdr:row>
      <xdr:rowOff>457202</xdr:rowOff>
    </xdr:from>
    <xdr:to>
      <xdr:col>41</xdr:col>
      <xdr:colOff>499532</xdr:colOff>
      <xdr:row>7</xdr:row>
      <xdr:rowOff>201084</xdr:rowOff>
    </xdr:to>
    <xdr:sp macro="" textlink="">
      <xdr:nvSpPr>
        <xdr:cNvPr id="4" name="角丸四角形吹き出し 2">
          <a:extLst>
            <a:ext uri="{FF2B5EF4-FFF2-40B4-BE49-F238E27FC236}">
              <a16:creationId xmlns:a16="http://schemas.microsoft.com/office/drawing/2014/main" xmlns="" id="{E1006AE3-2255-4E67-A4CA-97C898BAAF09}"/>
            </a:ext>
          </a:extLst>
        </xdr:cNvPr>
        <xdr:cNvSpPr/>
      </xdr:nvSpPr>
      <xdr:spPr>
        <a:xfrm>
          <a:off x="19541064" y="2235202"/>
          <a:ext cx="2235201" cy="573615"/>
        </a:xfrm>
        <a:prstGeom prst="wedgeRoundRectCallout">
          <a:avLst>
            <a:gd name="adj1" fmla="val -56426"/>
            <a:gd name="adj2" fmla="val -43662"/>
            <a:gd name="adj3" fmla="val 16667"/>
          </a:avLst>
        </a:prstGeom>
        <a:solidFill>
          <a:schemeClr val="accent1">
            <a:lumMod val="20000"/>
            <a:lumOff val="80000"/>
          </a:schemeClr>
        </a:solidFill>
        <a:ln w="38100">
          <a:solidFill>
            <a:srgbClr val="00B0F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latinLnBrk="1">
            <a:buNone/>
          </a:pPr>
          <a:r>
            <a:rPr lang="ja-JP" altLang="en-US"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協定書「別紙１④第９」の</a:t>
          </a:r>
          <a:endParaRPr lang="en-US" altLang="ja-JP"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a:p>
          <a:pPr algn="l" latinLnBrk="1">
            <a:buNone/>
          </a:pPr>
          <a:r>
            <a:rPr lang="ja-JP" altLang="en-US"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加算目標を転記する</a:t>
          </a:r>
          <a:endParaRPr lang="en-US" altLang="ja-JP"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xdr:txBody>
    </xdr:sp>
    <xdr:clientData/>
  </xdr:twoCellAnchor>
  <xdr:twoCellAnchor>
    <xdr:from>
      <xdr:col>35</xdr:col>
      <xdr:colOff>372534</xdr:colOff>
      <xdr:row>14</xdr:row>
      <xdr:rowOff>50801</xdr:rowOff>
    </xdr:from>
    <xdr:to>
      <xdr:col>41</xdr:col>
      <xdr:colOff>457200</xdr:colOff>
      <xdr:row>17</xdr:row>
      <xdr:rowOff>82549</xdr:rowOff>
    </xdr:to>
    <xdr:sp macro="" textlink="">
      <xdr:nvSpPr>
        <xdr:cNvPr id="5" name="角丸四角形吹き出し 2">
          <a:extLst>
            <a:ext uri="{FF2B5EF4-FFF2-40B4-BE49-F238E27FC236}">
              <a16:creationId xmlns:a16="http://schemas.microsoft.com/office/drawing/2014/main" xmlns="" id="{29CDF8A7-2E40-43F3-988E-53291A0465C4}"/>
            </a:ext>
          </a:extLst>
        </xdr:cNvPr>
        <xdr:cNvSpPr/>
      </xdr:nvSpPr>
      <xdr:spPr>
        <a:xfrm>
          <a:off x="11480801" y="7442201"/>
          <a:ext cx="2980266" cy="573615"/>
        </a:xfrm>
        <a:prstGeom prst="wedgeRoundRectCallout">
          <a:avLst>
            <a:gd name="adj1" fmla="val -57657"/>
            <a:gd name="adj2" fmla="val -53994"/>
            <a:gd name="adj3" fmla="val 16667"/>
          </a:avLst>
        </a:prstGeom>
        <a:solidFill>
          <a:schemeClr val="accent1">
            <a:lumMod val="20000"/>
            <a:lumOff val="80000"/>
          </a:schemeClr>
        </a:solidFill>
        <a:ln w="38100">
          <a:solidFill>
            <a:srgbClr val="00B0F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latinLnBrk="1">
            <a:buNone/>
          </a:pPr>
          <a:r>
            <a:rPr lang="ja-JP" altLang="en-US"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目標に対する活動内容や達成状況、</a:t>
          </a:r>
          <a:endParaRPr lang="en-US" altLang="ja-JP"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a:p>
          <a:pPr algn="l" latinLnBrk="1">
            <a:buNone/>
          </a:pPr>
          <a:r>
            <a:rPr lang="ja-JP" altLang="en-US"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支出金額について記入する。</a:t>
          </a:r>
          <a:endParaRPr lang="en-US" altLang="ja-JP"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xdr:txBody>
    </xdr:sp>
    <xdr:clientData/>
  </xdr:twoCellAnchor>
  <xdr:twoCellAnchor>
    <xdr:from>
      <xdr:col>35</xdr:col>
      <xdr:colOff>372534</xdr:colOff>
      <xdr:row>14</xdr:row>
      <xdr:rowOff>50801</xdr:rowOff>
    </xdr:from>
    <xdr:to>
      <xdr:col>41</xdr:col>
      <xdr:colOff>457200</xdr:colOff>
      <xdr:row>17</xdr:row>
      <xdr:rowOff>82549</xdr:rowOff>
    </xdr:to>
    <xdr:sp macro="" textlink="">
      <xdr:nvSpPr>
        <xdr:cNvPr id="7" name="角丸四角形吹き出し 2">
          <a:extLst>
            <a:ext uri="{FF2B5EF4-FFF2-40B4-BE49-F238E27FC236}">
              <a16:creationId xmlns:a16="http://schemas.microsoft.com/office/drawing/2014/main" xmlns="" id="{A9A56BF3-0D40-405B-9892-C2859BB68400}"/>
            </a:ext>
          </a:extLst>
        </xdr:cNvPr>
        <xdr:cNvSpPr/>
      </xdr:nvSpPr>
      <xdr:spPr>
        <a:xfrm>
          <a:off x="11480801" y="7442201"/>
          <a:ext cx="2980266" cy="573615"/>
        </a:xfrm>
        <a:prstGeom prst="wedgeRoundRectCallout">
          <a:avLst>
            <a:gd name="adj1" fmla="val -57657"/>
            <a:gd name="adj2" fmla="val -53994"/>
            <a:gd name="adj3" fmla="val 16667"/>
          </a:avLst>
        </a:prstGeom>
        <a:solidFill>
          <a:schemeClr val="accent1">
            <a:lumMod val="20000"/>
            <a:lumOff val="80000"/>
          </a:schemeClr>
        </a:solidFill>
        <a:ln w="38100">
          <a:solidFill>
            <a:srgbClr val="00B0F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latinLnBrk="1">
            <a:buNone/>
          </a:pPr>
          <a:r>
            <a:rPr lang="ja-JP" altLang="en-US"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目標に対する活動内容や達成状況、</a:t>
          </a:r>
          <a:endParaRPr lang="en-US" altLang="ja-JP"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a:p>
          <a:pPr algn="l" latinLnBrk="1">
            <a:buNone/>
          </a:pPr>
          <a:r>
            <a:rPr lang="ja-JP" altLang="en-US"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支出金額について記入する。</a:t>
          </a:r>
          <a:endParaRPr lang="en-US" altLang="ja-JP"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xdr:txBody>
    </xdr:sp>
    <xdr:clientData/>
  </xdr:twoCellAnchor>
  <xdr:twoCellAnchor>
    <xdr:from>
      <xdr:col>50</xdr:col>
      <xdr:colOff>685798</xdr:colOff>
      <xdr:row>6</xdr:row>
      <xdr:rowOff>635002</xdr:rowOff>
    </xdr:from>
    <xdr:to>
      <xdr:col>56</xdr:col>
      <xdr:colOff>67732</xdr:colOff>
      <xdr:row>7</xdr:row>
      <xdr:rowOff>378884</xdr:rowOff>
    </xdr:to>
    <xdr:sp macro="" textlink="">
      <xdr:nvSpPr>
        <xdr:cNvPr id="8" name="角丸四角形吹き出し 2">
          <a:extLst>
            <a:ext uri="{FF2B5EF4-FFF2-40B4-BE49-F238E27FC236}">
              <a16:creationId xmlns:a16="http://schemas.microsoft.com/office/drawing/2014/main" xmlns="" id="{7ABAFCE4-BCEA-4F74-A88C-3FA4E0B2E276}"/>
            </a:ext>
          </a:extLst>
        </xdr:cNvPr>
        <xdr:cNvSpPr/>
      </xdr:nvSpPr>
      <xdr:spPr>
        <a:xfrm>
          <a:off x="26923998" y="2413002"/>
          <a:ext cx="2235201" cy="573615"/>
        </a:xfrm>
        <a:prstGeom prst="wedgeRoundRectCallout">
          <a:avLst>
            <a:gd name="adj1" fmla="val -56426"/>
            <a:gd name="adj2" fmla="val -43662"/>
            <a:gd name="adj3" fmla="val 16667"/>
          </a:avLst>
        </a:prstGeom>
        <a:solidFill>
          <a:schemeClr val="accent1">
            <a:lumMod val="20000"/>
            <a:lumOff val="80000"/>
          </a:schemeClr>
        </a:solidFill>
        <a:ln w="38100">
          <a:solidFill>
            <a:srgbClr val="00B0F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latinLnBrk="1">
            <a:buNone/>
          </a:pPr>
          <a:r>
            <a:rPr lang="ja-JP" altLang="en-US"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協定書「別紙１④第９」の</a:t>
          </a:r>
          <a:endParaRPr lang="en-US" altLang="ja-JP"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a:p>
          <a:pPr algn="l" latinLnBrk="1">
            <a:buNone/>
          </a:pPr>
          <a:r>
            <a:rPr lang="ja-JP" altLang="en-US"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加算目標を転記する</a:t>
          </a:r>
          <a:endParaRPr lang="en-US" altLang="ja-JP"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xdr:txBody>
    </xdr:sp>
    <xdr:clientData/>
  </xdr:twoCellAnchor>
  <xdr:twoCellAnchor>
    <xdr:from>
      <xdr:col>49</xdr:col>
      <xdr:colOff>372534</xdr:colOff>
      <xdr:row>14</xdr:row>
      <xdr:rowOff>50801</xdr:rowOff>
    </xdr:from>
    <xdr:to>
      <xdr:col>55</xdr:col>
      <xdr:colOff>457200</xdr:colOff>
      <xdr:row>17</xdr:row>
      <xdr:rowOff>82549</xdr:rowOff>
    </xdr:to>
    <xdr:sp macro="" textlink="">
      <xdr:nvSpPr>
        <xdr:cNvPr id="9" name="角丸四角形吹き出し 2">
          <a:extLst>
            <a:ext uri="{FF2B5EF4-FFF2-40B4-BE49-F238E27FC236}">
              <a16:creationId xmlns:a16="http://schemas.microsoft.com/office/drawing/2014/main" xmlns="" id="{329E9D2A-E88C-49B3-B771-64A7656474A4}"/>
            </a:ext>
          </a:extLst>
        </xdr:cNvPr>
        <xdr:cNvSpPr/>
      </xdr:nvSpPr>
      <xdr:spPr>
        <a:xfrm>
          <a:off x="18753667" y="7442201"/>
          <a:ext cx="2980266" cy="573615"/>
        </a:xfrm>
        <a:prstGeom prst="wedgeRoundRectCallout">
          <a:avLst>
            <a:gd name="adj1" fmla="val -57657"/>
            <a:gd name="adj2" fmla="val -53994"/>
            <a:gd name="adj3" fmla="val 16667"/>
          </a:avLst>
        </a:prstGeom>
        <a:solidFill>
          <a:schemeClr val="accent1">
            <a:lumMod val="20000"/>
            <a:lumOff val="80000"/>
          </a:schemeClr>
        </a:solidFill>
        <a:ln w="38100">
          <a:solidFill>
            <a:srgbClr val="00B0F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latinLnBrk="1">
            <a:buNone/>
          </a:pPr>
          <a:r>
            <a:rPr lang="ja-JP" altLang="en-US"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目標に対する活動内容や達成状況、</a:t>
          </a:r>
          <a:endParaRPr lang="en-US" altLang="ja-JP"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a:p>
          <a:pPr algn="l" latinLnBrk="1">
            <a:buNone/>
          </a:pPr>
          <a:r>
            <a:rPr lang="ja-JP" altLang="en-US"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支出金額について記入する。</a:t>
          </a:r>
          <a:endParaRPr lang="en-US" altLang="ja-JP"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xdr:txBody>
    </xdr:sp>
    <xdr:clientData/>
  </xdr:twoCellAnchor>
  <xdr:twoCellAnchor>
    <xdr:from>
      <xdr:col>49</xdr:col>
      <xdr:colOff>372534</xdr:colOff>
      <xdr:row>14</xdr:row>
      <xdr:rowOff>50801</xdr:rowOff>
    </xdr:from>
    <xdr:to>
      <xdr:col>55</xdr:col>
      <xdr:colOff>457200</xdr:colOff>
      <xdr:row>17</xdr:row>
      <xdr:rowOff>82549</xdr:rowOff>
    </xdr:to>
    <xdr:sp macro="" textlink="">
      <xdr:nvSpPr>
        <xdr:cNvPr id="10" name="角丸四角形吹き出し 2">
          <a:extLst>
            <a:ext uri="{FF2B5EF4-FFF2-40B4-BE49-F238E27FC236}">
              <a16:creationId xmlns:a16="http://schemas.microsoft.com/office/drawing/2014/main" xmlns="" id="{EFB6FEF3-1537-45BB-90BB-18C053D14AD1}"/>
            </a:ext>
          </a:extLst>
        </xdr:cNvPr>
        <xdr:cNvSpPr/>
      </xdr:nvSpPr>
      <xdr:spPr>
        <a:xfrm>
          <a:off x="18753667" y="7442201"/>
          <a:ext cx="2980266" cy="573615"/>
        </a:xfrm>
        <a:prstGeom prst="wedgeRoundRectCallout">
          <a:avLst>
            <a:gd name="adj1" fmla="val -57657"/>
            <a:gd name="adj2" fmla="val -53994"/>
            <a:gd name="adj3" fmla="val 16667"/>
          </a:avLst>
        </a:prstGeom>
        <a:solidFill>
          <a:schemeClr val="accent1">
            <a:lumMod val="20000"/>
            <a:lumOff val="80000"/>
          </a:schemeClr>
        </a:solidFill>
        <a:ln w="38100">
          <a:solidFill>
            <a:srgbClr val="00B0F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latinLnBrk="1">
            <a:buNone/>
          </a:pPr>
          <a:r>
            <a:rPr lang="ja-JP" altLang="en-US"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目標に対する活動内容や達成状況、</a:t>
          </a:r>
          <a:endParaRPr lang="en-US" altLang="ja-JP"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a:p>
          <a:pPr algn="l" latinLnBrk="1">
            <a:buNone/>
          </a:pPr>
          <a:r>
            <a:rPr lang="ja-JP" altLang="en-US"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支出金額について記入する。</a:t>
          </a:r>
          <a:endParaRPr lang="en-US" altLang="ja-JP" sz="14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18" name="Check Box 10" hidden="1">
              <a:extLst>
                <a:ext uri="{63B3BB69-23CF-44E3-9099-C40C66FF867C}">
                  <a14:compatExt spid="_x0000_s68618"/>
                </a:ext>
                <a:ext uri="{FF2B5EF4-FFF2-40B4-BE49-F238E27FC236}">
                  <a16:creationId xmlns:a16="http://schemas.microsoft.com/office/drawing/2014/main" xmlns="" id="{00000000-0008-0000-1500-00000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19" name="Check Box 11" hidden="1">
              <a:extLst>
                <a:ext uri="{63B3BB69-23CF-44E3-9099-C40C66FF867C}">
                  <a14:compatExt spid="_x0000_s68619"/>
                </a:ext>
                <a:ext uri="{FF2B5EF4-FFF2-40B4-BE49-F238E27FC236}">
                  <a16:creationId xmlns:a16="http://schemas.microsoft.com/office/drawing/2014/main" xmlns="" id="{00000000-0008-0000-1500-00000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20" name="Check Box 12" hidden="1">
              <a:extLst>
                <a:ext uri="{63B3BB69-23CF-44E3-9099-C40C66FF867C}">
                  <a14:compatExt spid="_x0000_s68620"/>
                </a:ext>
                <a:ext uri="{FF2B5EF4-FFF2-40B4-BE49-F238E27FC236}">
                  <a16:creationId xmlns:a16="http://schemas.microsoft.com/office/drawing/2014/main" xmlns="" id="{00000000-0008-0000-1500-00000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21" name="Check Box 13" hidden="1">
              <a:extLst>
                <a:ext uri="{63B3BB69-23CF-44E3-9099-C40C66FF867C}">
                  <a14:compatExt spid="_x0000_s68621"/>
                </a:ext>
                <a:ext uri="{FF2B5EF4-FFF2-40B4-BE49-F238E27FC236}">
                  <a16:creationId xmlns:a16="http://schemas.microsoft.com/office/drawing/2014/main" xmlns="" id="{00000000-0008-0000-1500-00000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22" name="Check Box 14" hidden="1">
              <a:extLst>
                <a:ext uri="{63B3BB69-23CF-44E3-9099-C40C66FF867C}">
                  <a14:compatExt spid="_x0000_s68622"/>
                </a:ext>
                <a:ext uri="{FF2B5EF4-FFF2-40B4-BE49-F238E27FC236}">
                  <a16:creationId xmlns:a16="http://schemas.microsoft.com/office/drawing/2014/main" xmlns="" id="{00000000-0008-0000-1500-00000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23" name="Check Box 15" hidden="1">
              <a:extLst>
                <a:ext uri="{63B3BB69-23CF-44E3-9099-C40C66FF867C}">
                  <a14:compatExt spid="_x0000_s68623"/>
                </a:ext>
                <a:ext uri="{FF2B5EF4-FFF2-40B4-BE49-F238E27FC236}">
                  <a16:creationId xmlns:a16="http://schemas.microsoft.com/office/drawing/2014/main" xmlns="" id="{00000000-0008-0000-1500-00000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24" name="Check Box 16" hidden="1">
              <a:extLst>
                <a:ext uri="{63B3BB69-23CF-44E3-9099-C40C66FF867C}">
                  <a14:compatExt spid="_x0000_s68624"/>
                </a:ext>
                <a:ext uri="{FF2B5EF4-FFF2-40B4-BE49-F238E27FC236}">
                  <a16:creationId xmlns:a16="http://schemas.microsoft.com/office/drawing/2014/main" xmlns="" id="{00000000-0008-0000-1500-00001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25" name="Check Box 17" hidden="1">
              <a:extLst>
                <a:ext uri="{63B3BB69-23CF-44E3-9099-C40C66FF867C}">
                  <a14:compatExt spid="_x0000_s68625"/>
                </a:ext>
                <a:ext uri="{FF2B5EF4-FFF2-40B4-BE49-F238E27FC236}">
                  <a16:creationId xmlns:a16="http://schemas.microsoft.com/office/drawing/2014/main" xmlns="" id="{00000000-0008-0000-1500-00001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26" name="Check Box 18" hidden="1">
              <a:extLst>
                <a:ext uri="{63B3BB69-23CF-44E3-9099-C40C66FF867C}">
                  <a14:compatExt spid="_x0000_s68626"/>
                </a:ext>
                <a:ext uri="{FF2B5EF4-FFF2-40B4-BE49-F238E27FC236}">
                  <a16:creationId xmlns:a16="http://schemas.microsoft.com/office/drawing/2014/main" xmlns="" id="{00000000-0008-0000-1500-00001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27" name="Check Box 19" hidden="1">
              <a:extLst>
                <a:ext uri="{63B3BB69-23CF-44E3-9099-C40C66FF867C}">
                  <a14:compatExt spid="_x0000_s68627"/>
                </a:ext>
                <a:ext uri="{FF2B5EF4-FFF2-40B4-BE49-F238E27FC236}">
                  <a16:creationId xmlns:a16="http://schemas.microsoft.com/office/drawing/2014/main" xmlns="" id="{00000000-0008-0000-1500-00001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28" name="Check Box 20" hidden="1">
              <a:extLst>
                <a:ext uri="{63B3BB69-23CF-44E3-9099-C40C66FF867C}">
                  <a14:compatExt spid="_x0000_s68628"/>
                </a:ext>
                <a:ext uri="{FF2B5EF4-FFF2-40B4-BE49-F238E27FC236}">
                  <a16:creationId xmlns:a16="http://schemas.microsoft.com/office/drawing/2014/main" xmlns="" id="{00000000-0008-0000-1500-00001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29" name="Check Box 21" hidden="1">
              <a:extLst>
                <a:ext uri="{63B3BB69-23CF-44E3-9099-C40C66FF867C}">
                  <a14:compatExt spid="_x0000_s68629"/>
                </a:ext>
                <a:ext uri="{FF2B5EF4-FFF2-40B4-BE49-F238E27FC236}">
                  <a16:creationId xmlns:a16="http://schemas.microsoft.com/office/drawing/2014/main" xmlns="" id="{00000000-0008-0000-1500-00001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30" name="Check Box 22" hidden="1">
              <a:extLst>
                <a:ext uri="{63B3BB69-23CF-44E3-9099-C40C66FF867C}">
                  <a14:compatExt spid="_x0000_s68630"/>
                </a:ext>
                <a:ext uri="{FF2B5EF4-FFF2-40B4-BE49-F238E27FC236}">
                  <a16:creationId xmlns:a16="http://schemas.microsoft.com/office/drawing/2014/main" xmlns="" id="{00000000-0008-0000-1500-00001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31" name="Check Box 23" hidden="1">
              <a:extLst>
                <a:ext uri="{63B3BB69-23CF-44E3-9099-C40C66FF867C}">
                  <a14:compatExt spid="_x0000_s68631"/>
                </a:ext>
                <a:ext uri="{FF2B5EF4-FFF2-40B4-BE49-F238E27FC236}">
                  <a16:creationId xmlns:a16="http://schemas.microsoft.com/office/drawing/2014/main" xmlns="" id="{00000000-0008-0000-1500-00001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32" name="Check Box 24" hidden="1">
              <a:extLst>
                <a:ext uri="{63B3BB69-23CF-44E3-9099-C40C66FF867C}">
                  <a14:compatExt spid="_x0000_s68632"/>
                </a:ext>
                <a:ext uri="{FF2B5EF4-FFF2-40B4-BE49-F238E27FC236}">
                  <a16:creationId xmlns:a16="http://schemas.microsoft.com/office/drawing/2014/main" xmlns="" id="{00000000-0008-0000-1500-00001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33" name="Check Box 25" hidden="1">
              <a:extLst>
                <a:ext uri="{63B3BB69-23CF-44E3-9099-C40C66FF867C}">
                  <a14:compatExt spid="_x0000_s68633"/>
                </a:ext>
                <a:ext uri="{FF2B5EF4-FFF2-40B4-BE49-F238E27FC236}">
                  <a16:creationId xmlns:a16="http://schemas.microsoft.com/office/drawing/2014/main" xmlns="" id="{00000000-0008-0000-1500-00001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34" name="Check Box 26" hidden="1">
              <a:extLst>
                <a:ext uri="{63B3BB69-23CF-44E3-9099-C40C66FF867C}">
                  <a14:compatExt spid="_x0000_s68634"/>
                </a:ext>
                <a:ext uri="{FF2B5EF4-FFF2-40B4-BE49-F238E27FC236}">
                  <a16:creationId xmlns:a16="http://schemas.microsoft.com/office/drawing/2014/main" xmlns="" id="{00000000-0008-0000-1500-00001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35" name="Check Box 27" hidden="1">
              <a:extLst>
                <a:ext uri="{63B3BB69-23CF-44E3-9099-C40C66FF867C}">
                  <a14:compatExt spid="_x0000_s68635"/>
                </a:ext>
                <a:ext uri="{FF2B5EF4-FFF2-40B4-BE49-F238E27FC236}">
                  <a16:creationId xmlns:a16="http://schemas.microsoft.com/office/drawing/2014/main" xmlns="" id="{00000000-0008-0000-1500-00001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36" name="Check Box 28" hidden="1">
              <a:extLst>
                <a:ext uri="{63B3BB69-23CF-44E3-9099-C40C66FF867C}">
                  <a14:compatExt spid="_x0000_s68636"/>
                </a:ext>
                <a:ext uri="{FF2B5EF4-FFF2-40B4-BE49-F238E27FC236}">
                  <a16:creationId xmlns:a16="http://schemas.microsoft.com/office/drawing/2014/main" xmlns="" id="{00000000-0008-0000-1500-00001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37" name="Check Box 29" hidden="1">
              <a:extLst>
                <a:ext uri="{63B3BB69-23CF-44E3-9099-C40C66FF867C}">
                  <a14:compatExt spid="_x0000_s68637"/>
                </a:ext>
                <a:ext uri="{FF2B5EF4-FFF2-40B4-BE49-F238E27FC236}">
                  <a16:creationId xmlns:a16="http://schemas.microsoft.com/office/drawing/2014/main" xmlns="" id="{00000000-0008-0000-1500-00001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38" name="Check Box 30" hidden="1">
              <a:extLst>
                <a:ext uri="{63B3BB69-23CF-44E3-9099-C40C66FF867C}">
                  <a14:compatExt spid="_x0000_s68638"/>
                </a:ext>
                <a:ext uri="{FF2B5EF4-FFF2-40B4-BE49-F238E27FC236}">
                  <a16:creationId xmlns:a16="http://schemas.microsoft.com/office/drawing/2014/main" xmlns="" id="{00000000-0008-0000-1500-00001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39" name="Check Box 31" hidden="1">
              <a:extLst>
                <a:ext uri="{63B3BB69-23CF-44E3-9099-C40C66FF867C}">
                  <a14:compatExt spid="_x0000_s68639"/>
                </a:ext>
                <a:ext uri="{FF2B5EF4-FFF2-40B4-BE49-F238E27FC236}">
                  <a16:creationId xmlns:a16="http://schemas.microsoft.com/office/drawing/2014/main" xmlns="" id="{00000000-0008-0000-1500-00001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40" name="Check Box 32" hidden="1">
              <a:extLst>
                <a:ext uri="{63B3BB69-23CF-44E3-9099-C40C66FF867C}">
                  <a14:compatExt spid="_x0000_s68640"/>
                </a:ext>
                <a:ext uri="{FF2B5EF4-FFF2-40B4-BE49-F238E27FC236}">
                  <a16:creationId xmlns:a16="http://schemas.microsoft.com/office/drawing/2014/main" xmlns="" id="{00000000-0008-0000-1500-00002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41" name="Check Box 33" hidden="1">
              <a:extLst>
                <a:ext uri="{63B3BB69-23CF-44E3-9099-C40C66FF867C}">
                  <a14:compatExt spid="_x0000_s68641"/>
                </a:ext>
                <a:ext uri="{FF2B5EF4-FFF2-40B4-BE49-F238E27FC236}">
                  <a16:creationId xmlns:a16="http://schemas.microsoft.com/office/drawing/2014/main" xmlns="" id="{00000000-0008-0000-1500-00002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42" name="Check Box 34" hidden="1">
              <a:extLst>
                <a:ext uri="{63B3BB69-23CF-44E3-9099-C40C66FF867C}">
                  <a14:compatExt spid="_x0000_s68642"/>
                </a:ext>
                <a:ext uri="{FF2B5EF4-FFF2-40B4-BE49-F238E27FC236}">
                  <a16:creationId xmlns:a16="http://schemas.microsoft.com/office/drawing/2014/main" xmlns="" id="{00000000-0008-0000-1500-00002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43" name="Check Box 35" hidden="1">
              <a:extLst>
                <a:ext uri="{63B3BB69-23CF-44E3-9099-C40C66FF867C}">
                  <a14:compatExt spid="_x0000_s68643"/>
                </a:ext>
                <a:ext uri="{FF2B5EF4-FFF2-40B4-BE49-F238E27FC236}">
                  <a16:creationId xmlns:a16="http://schemas.microsoft.com/office/drawing/2014/main" xmlns="" id="{00000000-0008-0000-1500-00002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44" name="Check Box 36" hidden="1">
              <a:extLst>
                <a:ext uri="{63B3BB69-23CF-44E3-9099-C40C66FF867C}">
                  <a14:compatExt spid="_x0000_s68644"/>
                </a:ext>
                <a:ext uri="{FF2B5EF4-FFF2-40B4-BE49-F238E27FC236}">
                  <a16:creationId xmlns:a16="http://schemas.microsoft.com/office/drawing/2014/main" xmlns="" id="{00000000-0008-0000-1500-00002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45" name="Check Box 37" hidden="1">
              <a:extLst>
                <a:ext uri="{63B3BB69-23CF-44E3-9099-C40C66FF867C}">
                  <a14:compatExt spid="_x0000_s68645"/>
                </a:ext>
                <a:ext uri="{FF2B5EF4-FFF2-40B4-BE49-F238E27FC236}">
                  <a16:creationId xmlns:a16="http://schemas.microsoft.com/office/drawing/2014/main" xmlns="" id="{00000000-0008-0000-1500-00002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46" name="Check Box 38" hidden="1">
              <a:extLst>
                <a:ext uri="{63B3BB69-23CF-44E3-9099-C40C66FF867C}">
                  <a14:compatExt spid="_x0000_s68646"/>
                </a:ext>
                <a:ext uri="{FF2B5EF4-FFF2-40B4-BE49-F238E27FC236}">
                  <a16:creationId xmlns:a16="http://schemas.microsoft.com/office/drawing/2014/main" xmlns="" id="{00000000-0008-0000-1500-00002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47" name="Check Box 39" hidden="1">
              <a:extLst>
                <a:ext uri="{63B3BB69-23CF-44E3-9099-C40C66FF867C}">
                  <a14:compatExt spid="_x0000_s68647"/>
                </a:ext>
                <a:ext uri="{FF2B5EF4-FFF2-40B4-BE49-F238E27FC236}">
                  <a16:creationId xmlns:a16="http://schemas.microsoft.com/office/drawing/2014/main" xmlns="" id="{00000000-0008-0000-1500-00002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48" name="Check Box 40" hidden="1">
              <a:extLst>
                <a:ext uri="{63B3BB69-23CF-44E3-9099-C40C66FF867C}">
                  <a14:compatExt spid="_x0000_s68648"/>
                </a:ext>
                <a:ext uri="{FF2B5EF4-FFF2-40B4-BE49-F238E27FC236}">
                  <a16:creationId xmlns:a16="http://schemas.microsoft.com/office/drawing/2014/main" xmlns="" id="{00000000-0008-0000-1500-00002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49" name="Check Box 41" hidden="1">
              <a:extLst>
                <a:ext uri="{63B3BB69-23CF-44E3-9099-C40C66FF867C}">
                  <a14:compatExt spid="_x0000_s68649"/>
                </a:ext>
                <a:ext uri="{FF2B5EF4-FFF2-40B4-BE49-F238E27FC236}">
                  <a16:creationId xmlns:a16="http://schemas.microsoft.com/office/drawing/2014/main" xmlns="" id="{00000000-0008-0000-1500-00002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50" name="Check Box 42" hidden="1">
              <a:extLst>
                <a:ext uri="{63B3BB69-23CF-44E3-9099-C40C66FF867C}">
                  <a14:compatExt spid="_x0000_s68650"/>
                </a:ext>
                <a:ext uri="{FF2B5EF4-FFF2-40B4-BE49-F238E27FC236}">
                  <a16:creationId xmlns:a16="http://schemas.microsoft.com/office/drawing/2014/main" xmlns="" id="{00000000-0008-0000-1500-00002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51" name="Check Box 43" hidden="1">
              <a:extLst>
                <a:ext uri="{63B3BB69-23CF-44E3-9099-C40C66FF867C}">
                  <a14:compatExt spid="_x0000_s68651"/>
                </a:ext>
                <a:ext uri="{FF2B5EF4-FFF2-40B4-BE49-F238E27FC236}">
                  <a16:creationId xmlns:a16="http://schemas.microsoft.com/office/drawing/2014/main" xmlns="" id="{00000000-0008-0000-1500-00002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52" name="Check Box 44" hidden="1">
              <a:extLst>
                <a:ext uri="{63B3BB69-23CF-44E3-9099-C40C66FF867C}">
                  <a14:compatExt spid="_x0000_s68652"/>
                </a:ext>
                <a:ext uri="{FF2B5EF4-FFF2-40B4-BE49-F238E27FC236}">
                  <a16:creationId xmlns:a16="http://schemas.microsoft.com/office/drawing/2014/main" xmlns="" id="{00000000-0008-0000-1500-00002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53" name="Check Box 45" hidden="1">
              <a:extLst>
                <a:ext uri="{63B3BB69-23CF-44E3-9099-C40C66FF867C}">
                  <a14:compatExt spid="_x0000_s68653"/>
                </a:ext>
                <a:ext uri="{FF2B5EF4-FFF2-40B4-BE49-F238E27FC236}">
                  <a16:creationId xmlns:a16="http://schemas.microsoft.com/office/drawing/2014/main" xmlns="" id="{00000000-0008-0000-1500-00002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54" name="Check Box 46" hidden="1">
              <a:extLst>
                <a:ext uri="{63B3BB69-23CF-44E3-9099-C40C66FF867C}">
                  <a14:compatExt spid="_x0000_s68654"/>
                </a:ext>
                <a:ext uri="{FF2B5EF4-FFF2-40B4-BE49-F238E27FC236}">
                  <a16:creationId xmlns:a16="http://schemas.microsoft.com/office/drawing/2014/main" xmlns="" id="{00000000-0008-0000-1500-00002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55" name="Check Box 47" hidden="1">
              <a:extLst>
                <a:ext uri="{63B3BB69-23CF-44E3-9099-C40C66FF867C}">
                  <a14:compatExt spid="_x0000_s68655"/>
                </a:ext>
                <a:ext uri="{FF2B5EF4-FFF2-40B4-BE49-F238E27FC236}">
                  <a16:creationId xmlns:a16="http://schemas.microsoft.com/office/drawing/2014/main" xmlns="" id="{00000000-0008-0000-1500-00002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56" name="Check Box 48" hidden="1">
              <a:extLst>
                <a:ext uri="{63B3BB69-23CF-44E3-9099-C40C66FF867C}">
                  <a14:compatExt spid="_x0000_s68656"/>
                </a:ext>
                <a:ext uri="{FF2B5EF4-FFF2-40B4-BE49-F238E27FC236}">
                  <a16:creationId xmlns:a16="http://schemas.microsoft.com/office/drawing/2014/main" xmlns="" id="{00000000-0008-0000-1500-00003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57" name="Check Box 49" hidden="1">
              <a:extLst>
                <a:ext uri="{63B3BB69-23CF-44E3-9099-C40C66FF867C}">
                  <a14:compatExt spid="_x0000_s68657"/>
                </a:ext>
                <a:ext uri="{FF2B5EF4-FFF2-40B4-BE49-F238E27FC236}">
                  <a16:creationId xmlns:a16="http://schemas.microsoft.com/office/drawing/2014/main" xmlns="" id="{00000000-0008-0000-1500-00003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58" name="Check Box 50" hidden="1">
              <a:extLst>
                <a:ext uri="{63B3BB69-23CF-44E3-9099-C40C66FF867C}">
                  <a14:compatExt spid="_x0000_s68658"/>
                </a:ext>
                <a:ext uri="{FF2B5EF4-FFF2-40B4-BE49-F238E27FC236}">
                  <a16:creationId xmlns:a16="http://schemas.microsoft.com/office/drawing/2014/main" xmlns="" id="{00000000-0008-0000-1500-00003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59" name="Check Box 51" hidden="1">
              <a:extLst>
                <a:ext uri="{63B3BB69-23CF-44E3-9099-C40C66FF867C}">
                  <a14:compatExt spid="_x0000_s68659"/>
                </a:ext>
                <a:ext uri="{FF2B5EF4-FFF2-40B4-BE49-F238E27FC236}">
                  <a16:creationId xmlns:a16="http://schemas.microsoft.com/office/drawing/2014/main" xmlns="" id="{00000000-0008-0000-1500-00003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60" name="Check Box 52" hidden="1">
              <a:extLst>
                <a:ext uri="{63B3BB69-23CF-44E3-9099-C40C66FF867C}">
                  <a14:compatExt spid="_x0000_s68660"/>
                </a:ext>
                <a:ext uri="{FF2B5EF4-FFF2-40B4-BE49-F238E27FC236}">
                  <a16:creationId xmlns:a16="http://schemas.microsoft.com/office/drawing/2014/main" xmlns="" id="{00000000-0008-0000-1500-00003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61" name="Check Box 53" hidden="1">
              <a:extLst>
                <a:ext uri="{63B3BB69-23CF-44E3-9099-C40C66FF867C}">
                  <a14:compatExt spid="_x0000_s68661"/>
                </a:ext>
                <a:ext uri="{FF2B5EF4-FFF2-40B4-BE49-F238E27FC236}">
                  <a16:creationId xmlns:a16="http://schemas.microsoft.com/office/drawing/2014/main" xmlns="" id="{00000000-0008-0000-1500-00003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62" name="Check Box 54" hidden="1">
              <a:extLst>
                <a:ext uri="{63B3BB69-23CF-44E3-9099-C40C66FF867C}">
                  <a14:compatExt spid="_x0000_s68662"/>
                </a:ext>
                <a:ext uri="{FF2B5EF4-FFF2-40B4-BE49-F238E27FC236}">
                  <a16:creationId xmlns:a16="http://schemas.microsoft.com/office/drawing/2014/main" xmlns="" id="{00000000-0008-0000-1500-00003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63" name="Check Box 55" hidden="1">
              <a:extLst>
                <a:ext uri="{63B3BB69-23CF-44E3-9099-C40C66FF867C}">
                  <a14:compatExt spid="_x0000_s68663"/>
                </a:ext>
                <a:ext uri="{FF2B5EF4-FFF2-40B4-BE49-F238E27FC236}">
                  <a16:creationId xmlns:a16="http://schemas.microsoft.com/office/drawing/2014/main" xmlns="" id="{00000000-0008-0000-1500-00003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64" name="Check Box 56" hidden="1">
              <a:extLst>
                <a:ext uri="{63B3BB69-23CF-44E3-9099-C40C66FF867C}">
                  <a14:compatExt spid="_x0000_s68664"/>
                </a:ext>
                <a:ext uri="{FF2B5EF4-FFF2-40B4-BE49-F238E27FC236}">
                  <a16:creationId xmlns:a16="http://schemas.microsoft.com/office/drawing/2014/main" xmlns="" id="{00000000-0008-0000-1500-00003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65" name="Check Box 57" hidden="1">
              <a:extLst>
                <a:ext uri="{63B3BB69-23CF-44E3-9099-C40C66FF867C}">
                  <a14:compatExt spid="_x0000_s68665"/>
                </a:ext>
                <a:ext uri="{FF2B5EF4-FFF2-40B4-BE49-F238E27FC236}">
                  <a16:creationId xmlns:a16="http://schemas.microsoft.com/office/drawing/2014/main" xmlns="" id="{00000000-0008-0000-1500-00003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66" name="Check Box 58" hidden="1">
              <a:extLst>
                <a:ext uri="{63B3BB69-23CF-44E3-9099-C40C66FF867C}">
                  <a14:compatExt spid="_x0000_s68666"/>
                </a:ext>
                <a:ext uri="{FF2B5EF4-FFF2-40B4-BE49-F238E27FC236}">
                  <a16:creationId xmlns:a16="http://schemas.microsoft.com/office/drawing/2014/main" xmlns="" id="{00000000-0008-0000-1500-00003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67" name="Check Box 59" hidden="1">
              <a:extLst>
                <a:ext uri="{63B3BB69-23CF-44E3-9099-C40C66FF867C}">
                  <a14:compatExt spid="_x0000_s68667"/>
                </a:ext>
                <a:ext uri="{FF2B5EF4-FFF2-40B4-BE49-F238E27FC236}">
                  <a16:creationId xmlns:a16="http://schemas.microsoft.com/office/drawing/2014/main" xmlns="" id="{00000000-0008-0000-1500-00003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68" name="Check Box 60" hidden="1">
              <a:extLst>
                <a:ext uri="{63B3BB69-23CF-44E3-9099-C40C66FF867C}">
                  <a14:compatExt spid="_x0000_s68668"/>
                </a:ext>
                <a:ext uri="{FF2B5EF4-FFF2-40B4-BE49-F238E27FC236}">
                  <a16:creationId xmlns:a16="http://schemas.microsoft.com/office/drawing/2014/main" xmlns="" id="{00000000-0008-0000-1500-00003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69" name="Check Box 61" hidden="1">
              <a:extLst>
                <a:ext uri="{63B3BB69-23CF-44E3-9099-C40C66FF867C}">
                  <a14:compatExt spid="_x0000_s68669"/>
                </a:ext>
                <a:ext uri="{FF2B5EF4-FFF2-40B4-BE49-F238E27FC236}">
                  <a16:creationId xmlns:a16="http://schemas.microsoft.com/office/drawing/2014/main" xmlns="" id="{00000000-0008-0000-1500-00003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70" name="Check Box 62" hidden="1">
              <a:extLst>
                <a:ext uri="{63B3BB69-23CF-44E3-9099-C40C66FF867C}">
                  <a14:compatExt spid="_x0000_s68670"/>
                </a:ext>
                <a:ext uri="{FF2B5EF4-FFF2-40B4-BE49-F238E27FC236}">
                  <a16:creationId xmlns:a16="http://schemas.microsoft.com/office/drawing/2014/main" xmlns="" id="{00000000-0008-0000-1500-00003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71" name="Check Box 63" hidden="1">
              <a:extLst>
                <a:ext uri="{63B3BB69-23CF-44E3-9099-C40C66FF867C}">
                  <a14:compatExt spid="_x0000_s68671"/>
                </a:ext>
                <a:ext uri="{FF2B5EF4-FFF2-40B4-BE49-F238E27FC236}">
                  <a16:creationId xmlns:a16="http://schemas.microsoft.com/office/drawing/2014/main" xmlns="" id="{00000000-0008-0000-1500-00003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72" name="Check Box 64" hidden="1">
              <a:extLst>
                <a:ext uri="{63B3BB69-23CF-44E3-9099-C40C66FF867C}">
                  <a14:compatExt spid="_x0000_s68672"/>
                </a:ext>
                <a:ext uri="{FF2B5EF4-FFF2-40B4-BE49-F238E27FC236}">
                  <a16:creationId xmlns:a16="http://schemas.microsoft.com/office/drawing/2014/main" xmlns="" id="{00000000-0008-0000-1500-00004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73" name="Check Box 65" hidden="1">
              <a:extLst>
                <a:ext uri="{63B3BB69-23CF-44E3-9099-C40C66FF867C}">
                  <a14:compatExt spid="_x0000_s68673"/>
                </a:ext>
                <a:ext uri="{FF2B5EF4-FFF2-40B4-BE49-F238E27FC236}">
                  <a16:creationId xmlns:a16="http://schemas.microsoft.com/office/drawing/2014/main" xmlns="" id="{00000000-0008-0000-1500-00004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74" name="Check Box 66" hidden="1">
              <a:extLst>
                <a:ext uri="{63B3BB69-23CF-44E3-9099-C40C66FF867C}">
                  <a14:compatExt spid="_x0000_s68674"/>
                </a:ext>
                <a:ext uri="{FF2B5EF4-FFF2-40B4-BE49-F238E27FC236}">
                  <a16:creationId xmlns:a16="http://schemas.microsoft.com/office/drawing/2014/main" xmlns="" id="{00000000-0008-0000-1500-00004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75" name="Check Box 67" hidden="1">
              <a:extLst>
                <a:ext uri="{63B3BB69-23CF-44E3-9099-C40C66FF867C}">
                  <a14:compatExt spid="_x0000_s68675"/>
                </a:ext>
                <a:ext uri="{FF2B5EF4-FFF2-40B4-BE49-F238E27FC236}">
                  <a16:creationId xmlns:a16="http://schemas.microsoft.com/office/drawing/2014/main" xmlns="" id="{00000000-0008-0000-1500-00004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76" name="Check Box 68" hidden="1">
              <a:extLst>
                <a:ext uri="{63B3BB69-23CF-44E3-9099-C40C66FF867C}">
                  <a14:compatExt spid="_x0000_s68676"/>
                </a:ext>
                <a:ext uri="{FF2B5EF4-FFF2-40B4-BE49-F238E27FC236}">
                  <a16:creationId xmlns:a16="http://schemas.microsoft.com/office/drawing/2014/main" xmlns="" id="{00000000-0008-0000-1500-00004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77" name="Check Box 69" hidden="1">
              <a:extLst>
                <a:ext uri="{63B3BB69-23CF-44E3-9099-C40C66FF867C}">
                  <a14:compatExt spid="_x0000_s68677"/>
                </a:ext>
                <a:ext uri="{FF2B5EF4-FFF2-40B4-BE49-F238E27FC236}">
                  <a16:creationId xmlns:a16="http://schemas.microsoft.com/office/drawing/2014/main" xmlns="" id="{00000000-0008-0000-1500-00004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78" name="Check Box 70" hidden="1">
              <a:extLst>
                <a:ext uri="{63B3BB69-23CF-44E3-9099-C40C66FF867C}">
                  <a14:compatExt spid="_x0000_s68678"/>
                </a:ext>
                <a:ext uri="{FF2B5EF4-FFF2-40B4-BE49-F238E27FC236}">
                  <a16:creationId xmlns:a16="http://schemas.microsoft.com/office/drawing/2014/main" xmlns="" id="{00000000-0008-0000-1500-00004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79" name="Check Box 71" hidden="1">
              <a:extLst>
                <a:ext uri="{63B3BB69-23CF-44E3-9099-C40C66FF867C}">
                  <a14:compatExt spid="_x0000_s68679"/>
                </a:ext>
                <a:ext uri="{FF2B5EF4-FFF2-40B4-BE49-F238E27FC236}">
                  <a16:creationId xmlns:a16="http://schemas.microsoft.com/office/drawing/2014/main" xmlns="" id="{00000000-0008-0000-1500-00004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80" name="Check Box 72" hidden="1">
              <a:extLst>
                <a:ext uri="{63B3BB69-23CF-44E3-9099-C40C66FF867C}">
                  <a14:compatExt spid="_x0000_s68680"/>
                </a:ext>
                <a:ext uri="{FF2B5EF4-FFF2-40B4-BE49-F238E27FC236}">
                  <a16:creationId xmlns:a16="http://schemas.microsoft.com/office/drawing/2014/main" xmlns="" id="{00000000-0008-0000-1500-00004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81" name="Check Box 73" hidden="1">
              <a:extLst>
                <a:ext uri="{63B3BB69-23CF-44E3-9099-C40C66FF867C}">
                  <a14:compatExt spid="_x0000_s68681"/>
                </a:ext>
                <a:ext uri="{FF2B5EF4-FFF2-40B4-BE49-F238E27FC236}">
                  <a16:creationId xmlns:a16="http://schemas.microsoft.com/office/drawing/2014/main" xmlns="" id="{00000000-0008-0000-1500-00004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82" name="Check Box 74" hidden="1">
              <a:extLst>
                <a:ext uri="{63B3BB69-23CF-44E3-9099-C40C66FF867C}">
                  <a14:compatExt spid="_x0000_s68682"/>
                </a:ext>
                <a:ext uri="{FF2B5EF4-FFF2-40B4-BE49-F238E27FC236}">
                  <a16:creationId xmlns:a16="http://schemas.microsoft.com/office/drawing/2014/main" xmlns="" id="{00000000-0008-0000-1500-00004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83" name="Check Box 75" hidden="1">
              <a:extLst>
                <a:ext uri="{63B3BB69-23CF-44E3-9099-C40C66FF867C}">
                  <a14:compatExt spid="_x0000_s68683"/>
                </a:ext>
                <a:ext uri="{FF2B5EF4-FFF2-40B4-BE49-F238E27FC236}">
                  <a16:creationId xmlns:a16="http://schemas.microsoft.com/office/drawing/2014/main" xmlns="" id="{00000000-0008-0000-1500-00004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84" name="Check Box 76" hidden="1">
              <a:extLst>
                <a:ext uri="{63B3BB69-23CF-44E3-9099-C40C66FF867C}">
                  <a14:compatExt spid="_x0000_s68684"/>
                </a:ext>
                <a:ext uri="{FF2B5EF4-FFF2-40B4-BE49-F238E27FC236}">
                  <a16:creationId xmlns:a16="http://schemas.microsoft.com/office/drawing/2014/main" xmlns="" id="{00000000-0008-0000-1500-00004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85" name="Check Box 77" hidden="1">
              <a:extLst>
                <a:ext uri="{63B3BB69-23CF-44E3-9099-C40C66FF867C}">
                  <a14:compatExt spid="_x0000_s68685"/>
                </a:ext>
                <a:ext uri="{FF2B5EF4-FFF2-40B4-BE49-F238E27FC236}">
                  <a16:creationId xmlns:a16="http://schemas.microsoft.com/office/drawing/2014/main" xmlns="" id="{00000000-0008-0000-1500-00004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86" name="Check Box 78" hidden="1">
              <a:extLst>
                <a:ext uri="{63B3BB69-23CF-44E3-9099-C40C66FF867C}">
                  <a14:compatExt spid="_x0000_s68686"/>
                </a:ext>
                <a:ext uri="{FF2B5EF4-FFF2-40B4-BE49-F238E27FC236}">
                  <a16:creationId xmlns:a16="http://schemas.microsoft.com/office/drawing/2014/main" xmlns="" id="{00000000-0008-0000-1500-00004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87" name="Check Box 79" hidden="1">
              <a:extLst>
                <a:ext uri="{63B3BB69-23CF-44E3-9099-C40C66FF867C}">
                  <a14:compatExt spid="_x0000_s68687"/>
                </a:ext>
                <a:ext uri="{FF2B5EF4-FFF2-40B4-BE49-F238E27FC236}">
                  <a16:creationId xmlns:a16="http://schemas.microsoft.com/office/drawing/2014/main" xmlns="" id="{00000000-0008-0000-1500-00004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88" name="Check Box 80" hidden="1">
              <a:extLst>
                <a:ext uri="{63B3BB69-23CF-44E3-9099-C40C66FF867C}">
                  <a14:compatExt spid="_x0000_s68688"/>
                </a:ext>
                <a:ext uri="{FF2B5EF4-FFF2-40B4-BE49-F238E27FC236}">
                  <a16:creationId xmlns:a16="http://schemas.microsoft.com/office/drawing/2014/main" xmlns="" id="{00000000-0008-0000-1500-00005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89" name="Check Box 81" hidden="1">
              <a:extLst>
                <a:ext uri="{63B3BB69-23CF-44E3-9099-C40C66FF867C}">
                  <a14:compatExt spid="_x0000_s68689"/>
                </a:ext>
                <a:ext uri="{FF2B5EF4-FFF2-40B4-BE49-F238E27FC236}">
                  <a16:creationId xmlns:a16="http://schemas.microsoft.com/office/drawing/2014/main" xmlns="" id="{00000000-0008-0000-1500-00005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90" name="Check Box 82" hidden="1">
              <a:extLst>
                <a:ext uri="{63B3BB69-23CF-44E3-9099-C40C66FF867C}">
                  <a14:compatExt spid="_x0000_s68690"/>
                </a:ext>
                <a:ext uri="{FF2B5EF4-FFF2-40B4-BE49-F238E27FC236}">
                  <a16:creationId xmlns:a16="http://schemas.microsoft.com/office/drawing/2014/main" xmlns="" id="{00000000-0008-0000-1500-00005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91" name="Check Box 83" hidden="1">
              <a:extLst>
                <a:ext uri="{63B3BB69-23CF-44E3-9099-C40C66FF867C}">
                  <a14:compatExt spid="_x0000_s68691"/>
                </a:ext>
                <a:ext uri="{FF2B5EF4-FFF2-40B4-BE49-F238E27FC236}">
                  <a16:creationId xmlns:a16="http://schemas.microsoft.com/office/drawing/2014/main" xmlns="" id="{00000000-0008-0000-1500-00005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92" name="Check Box 84" hidden="1">
              <a:extLst>
                <a:ext uri="{63B3BB69-23CF-44E3-9099-C40C66FF867C}">
                  <a14:compatExt spid="_x0000_s68692"/>
                </a:ext>
                <a:ext uri="{FF2B5EF4-FFF2-40B4-BE49-F238E27FC236}">
                  <a16:creationId xmlns:a16="http://schemas.microsoft.com/office/drawing/2014/main" xmlns="" id="{00000000-0008-0000-1500-00005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93" name="Check Box 85" hidden="1">
              <a:extLst>
                <a:ext uri="{63B3BB69-23CF-44E3-9099-C40C66FF867C}">
                  <a14:compatExt spid="_x0000_s68693"/>
                </a:ext>
                <a:ext uri="{FF2B5EF4-FFF2-40B4-BE49-F238E27FC236}">
                  <a16:creationId xmlns:a16="http://schemas.microsoft.com/office/drawing/2014/main" xmlns="" id="{00000000-0008-0000-1500-00005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94" name="Check Box 86" hidden="1">
              <a:extLst>
                <a:ext uri="{63B3BB69-23CF-44E3-9099-C40C66FF867C}">
                  <a14:compatExt spid="_x0000_s68694"/>
                </a:ext>
                <a:ext uri="{FF2B5EF4-FFF2-40B4-BE49-F238E27FC236}">
                  <a16:creationId xmlns:a16="http://schemas.microsoft.com/office/drawing/2014/main" xmlns="" id="{00000000-0008-0000-1500-00005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95" name="Check Box 87" hidden="1">
              <a:extLst>
                <a:ext uri="{63B3BB69-23CF-44E3-9099-C40C66FF867C}">
                  <a14:compatExt spid="_x0000_s68695"/>
                </a:ext>
                <a:ext uri="{FF2B5EF4-FFF2-40B4-BE49-F238E27FC236}">
                  <a16:creationId xmlns:a16="http://schemas.microsoft.com/office/drawing/2014/main" xmlns="" id="{00000000-0008-0000-1500-00005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96" name="Check Box 88" hidden="1">
              <a:extLst>
                <a:ext uri="{63B3BB69-23CF-44E3-9099-C40C66FF867C}">
                  <a14:compatExt spid="_x0000_s68696"/>
                </a:ext>
                <a:ext uri="{FF2B5EF4-FFF2-40B4-BE49-F238E27FC236}">
                  <a16:creationId xmlns:a16="http://schemas.microsoft.com/office/drawing/2014/main" xmlns="" id="{00000000-0008-0000-1500-00005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97" name="Check Box 89" hidden="1">
              <a:extLst>
                <a:ext uri="{63B3BB69-23CF-44E3-9099-C40C66FF867C}">
                  <a14:compatExt spid="_x0000_s68697"/>
                </a:ext>
                <a:ext uri="{FF2B5EF4-FFF2-40B4-BE49-F238E27FC236}">
                  <a16:creationId xmlns:a16="http://schemas.microsoft.com/office/drawing/2014/main" xmlns="" id="{00000000-0008-0000-1500-00005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98" name="Check Box 90" hidden="1">
              <a:extLst>
                <a:ext uri="{63B3BB69-23CF-44E3-9099-C40C66FF867C}">
                  <a14:compatExt spid="_x0000_s68698"/>
                </a:ext>
                <a:ext uri="{FF2B5EF4-FFF2-40B4-BE49-F238E27FC236}">
                  <a16:creationId xmlns:a16="http://schemas.microsoft.com/office/drawing/2014/main" xmlns="" id="{00000000-0008-0000-1500-00005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699" name="Check Box 91" hidden="1">
              <a:extLst>
                <a:ext uri="{63B3BB69-23CF-44E3-9099-C40C66FF867C}">
                  <a14:compatExt spid="_x0000_s68699"/>
                </a:ext>
                <a:ext uri="{FF2B5EF4-FFF2-40B4-BE49-F238E27FC236}">
                  <a16:creationId xmlns:a16="http://schemas.microsoft.com/office/drawing/2014/main" xmlns="" id="{00000000-0008-0000-1500-00005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00" name="Check Box 92" hidden="1">
              <a:extLst>
                <a:ext uri="{63B3BB69-23CF-44E3-9099-C40C66FF867C}">
                  <a14:compatExt spid="_x0000_s68700"/>
                </a:ext>
                <a:ext uri="{FF2B5EF4-FFF2-40B4-BE49-F238E27FC236}">
                  <a16:creationId xmlns:a16="http://schemas.microsoft.com/office/drawing/2014/main" xmlns="" id="{00000000-0008-0000-1500-00005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01" name="Check Box 93" hidden="1">
              <a:extLst>
                <a:ext uri="{63B3BB69-23CF-44E3-9099-C40C66FF867C}">
                  <a14:compatExt spid="_x0000_s68701"/>
                </a:ext>
                <a:ext uri="{FF2B5EF4-FFF2-40B4-BE49-F238E27FC236}">
                  <a16:creationId xmlns:a16="http://schemas.microsoft.com/office/drawing/2014/main" xmlns="" id="{00000000-0008-0000-1500-00005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02" name="Check Box 94" hidden="1">
              <a:extLst>
                <a:ext uri="{63B3BB69-23CF-44E3-9099-C40C66FF867C}">
                  <a14:compatExt spid="_x0000_s68702"/>
                </a:ext>
                <a:ext uri="{FF2B5EF4-FFF2-40B4-BE49-F238E27FC236}">
                  <a16:creationId xmlns:a16="http://schemas.microsoft.com/office/drawing/2014/main" xmlns="" id="{00000000-0008-0000-1500-00005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03" name="Check Box 95" hidden="1">
              <a:extLst>
                <a:ext uri="{63B3BB69-23CF-44E3-9099-C40C66FF867C}">
                  <a14:compatExt spid="_x0000_s68703"/>
                </a:ext>
                <a:ext uri="{FF2B5EF4-FFF2-40B4-BE49-F238E27FC236}">
                  <a16:creationId xmlns:a16="http://schemas.microsoft.com/office/drawing/2014/main" xmlns="" id="{00000000-0008-0000-1500-00005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04" name="Check Box 96" hidden="1">
              <a:extLst>
                <a:ext uri="{63B3BB69-23CF-44E3-9099-C40C66FF867C}">
                  <a14:compatExt spid="_x0000_s68704"/>
                </a:ext>
                <a:ext uri="{FF2B5EF4-FFF2-40B4-BE49-F238E27FC236}">
                  <a16:creationId xmlns:a16="http://schemas.microsoft.com/office/drawing/2014/main" xmlns="" id="{00000000-0008-0000-1500-00006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05" name="Check Box 97" hidden="1">
              <a:extLst>
                <a:ext uri="{63B3BB69-23CF-44E3-9099-C40C66FF867C}">
                  <a14:compatExt spid="_x0000_s68705"/>
                </a:ext>
                <a:ext uri="{FF2B5EF4-FFF2-40B4-BE49-F238E27FC236}">
                  <a16:creationId xmlns:a16="http://schemas.microsoft.com/office/drawing/2014/main" xmlns="" id="{00000000-0008-0000-1500-00006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06" name="Check Box 98" hidden="1">
              <a:extLst>
                <a:ext uri="{63B3BB69-23CF-44E3-9099-C40C66FF867C}">
                  <a14:compatExt spid="_x0000_s68706"/>
                </a:ext>
                <a:ext uri="{FF2B5EF4-FFF2-40B4-BE49-F238E27FC236}">
                  <a16:creationId xmlns:a16="http://schemas.microsoft.com/office/drawing/2014/main" xmlns="" id="{00000000-0008-0000-1500-00006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07" name="Check Box 99" hidden="1">
              <a:extLst>
                <a:ext uri="{63B3BB69-23CF-44E3-9099-C40C66FF867C}">
                  <a14:compatExt spid="_x0000_s68707"/>
                </a:ext>
                <a:ext uri="{FF2B5EF4-FFF2-40B4-BE49-F238E27FC236}">
                  <a16:creationId xmlns:a16="http://schemas.microsoft.com/office/drawing/2014/main" xmlns="" id="{00000000-0008-0000-1500-00006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08" name="Check Box 100" hidden="1">
              <a:extLst>
                <a:ext uri="{63B3BB69-23CF-44E3-9099-C40C66FF867C}">
                  <a14:compatExt spid="_x0000_s68708"/>
                </a:ext>
                <a:ext uri="{FF2B5EF4-FFF2-40B4-BE49-F238E27FC236}">
                  <a16:creationId xmlns:a16="http://schemas.microsoft.com/office/drawing/2014/main" xmlns="" id="{00000000-0008-0000-1500-00006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09" name="Check Box 101" hidden="1">
              <a:extLst>
                <a:ext uri="{63B3BB69-23CF-44E3-9099-C40C66FF867C}">
                  <a14:compatExt spid="_x0000_s68709"/>
                </a:ext>
                <a:ext uri="{FF2B5EF4-FFF2-40B4-BE49-F238E27FC236}">
                  <a16:creationId xmlns:a16="http://schemas.microsoft.com/office/drawing/2014/main" xmlns="" id="{00000000-0008-0000-1500-00006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10" name="Check Box 102" hidden="1">
              <a:extLst>
                <a:ext uri="{63B3BB69-23CF-44E3-9099-C40C66FF867C}">
                  <a14:compatExt spid="_x0000_s68710"/>
                </a:ext>
                <a:ext uri="{FF2B5EF4-FFF2-40B4-BE49-F238E27FC236}">
                  <a16:creationId xmlns:a16="http://schemas.microsoft.com/office/drawing/2014/main" xmlns="" id="{00000000-0008-0000-1500-00006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11" name="Check Box 103" hidden="1">
              <a:extLst>
                <a:ext uri="{63B3BB69-23CF-44E3-9099-C40C66FF867C}">
                  <a14:compatExt spid="_x0000_s68711"/>
                </a:ext>
                <a:ext uri="{FF2B5EF4-FFF2-40B4-BE49-F238E27FC236}">
                  <a16:creationId xmlns:a16="http://schemas.microsoft.com/office/drawing/2014/main" xmlns="" id="{00000000-0008-0000-1500-00006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12" name="Check Box 104" hidden="1">
              <a:extLst>
                <a:ext uri="{63B3BB69-23CF-44E3-9099-C40C66FF867C}">
                  <a14:compatExt spid="_x0000_s68712"/>
                </a:ext>
                <a:ext uri="{FF2B5EF4-FFF2-40B4-BE49-F238E27FC236}">
                  <a16:creationId xmlns:a16="http://schemas.microsoft.com/office/drawing/2014/main" xmlns="" id="{00000000-0008-0000-1500-00006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13" name="Check Box 105" hidden="1">
              <a:extLst>
                <a:ext uri="{63B3BB69-23CF-44E3-9099-C40C66FF867C}">
                  <a14:compatExt spid="_x0000_s68713"/>
                </a:ext>
                <a:ext uri="{FF2B5EF4-FFF2-40B4-BE49-F238E27FC236}">
                  <a16:creationId xmlns:a16="http://schemas.microsoft.com/office/drawing/2014/main" xmlns="" id="{00000000-0008-0000-1500-00006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14" name="Check Box 106" hidden="1">
              <a:extLst>
                <a:ext uri="{63B3BB69-23CF-44E3-9099-C40C66FF867C}">
                  <a14:compatExt spid="_x0000_s68714"/>
                </a:ext>
                <a:ext uri="{FF2B5EF4-FFF2-40B4-BE49-F238E27FC236}">
                  <a16:creationId xmlns:a16="http://schemas.microsoft.com/office/drawing/2014/main" xmlns="" id="{00000000-0008-0000-1500-00006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15" name="Check Box 107" hidden="1">
              <a:extLst>
                <a:ext uri="{63B3BB69-23CF-44E3-9099-C40C66FF867C}">
                  <a14:compatExt spid="_x0000_s68715"/>
                </a:ext>
                <a:ext uri="{FF2B5EF4-FFF2-40B4-BE49-F238E27FC236}">
                  <a16:creationId xmlns:a16="http://schemas.microsoft.com/office/drawing/2014/main" xmlns="" id="{00000000-0008-0000-1500-00006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16" name="Check Box 108" hidden="1">
              <a:extLst>
                <a:ext uri="{63B3BB69-23CF-44E3-9099-C40C66FF867C}">
                  <a14:compatExt spid="_x0000_s68716"/>
                </a:ext>
                <a:ext uri="{FF2B5EF4-FFF2-40B4-BE49-F238E27FC236}">
                  <a16:creationId xmlns:a16="http://schemas.microsoft.com/office/drawing/2014/main" xmlns="" id="{00000000-0008-0000-1500-00006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17" name="Check Box 109" hidden="1">
              <a:extLst>
                <a:ext uri="{63B3BB69-23CF-44E3-9099-C40C66FF867C}">
                  <a14:compatExt spid="_x0000_s68717"/>
                </a:ext>
                <a:ext uri="{FF2B5EF4-FFF2-40B4-BE49-F238E27FC236}">
                  <a16:creationId xmlns:a16="http://schemas.microsoft.com/office/drawing/2014/main" xmlns="" id="{00000000-0008-0000-1500-00006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18" name="Check Box 110" hidden="1">
              <a:extLst>
                <a:ext uri="{63B3BB69-23CF-44E3-9099-C40C66FF867C}">
                  <a14:compatExt spid="_x0000_s68718"/>
                </a:ext>
                <a:ext uri="{FF2B5EF4-FFF2-40B4-BE49-F238E27FC236}">
                  <a16:creationId xmlns:a16="http://schemas.microsoft.com/office/drawing/2014/main" xmlns="" id="{00000000-0008-0000-1500-00006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19" name="Check Box 111" hidden="1">
              <a:extLst>
                <a:ext uri="{63B3BB69-23CF-44E3-9099-C40C66FF867C}">
                  <a14:compatExt spid="_x0000_s68719"/>
                </a:ext>
                <a:ext uri="{FF2B5EF4-FFF2-40B4-BE49-F238E27FC236}">
                  <a16:creationId xmlns:a16="http://schemas.microsoft.com/office/drawing/2014/main" xmlns="" id="{00000000-0008-0000-1500-00006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20" name="Check Box 112" hidden="1">
              <a:extLst>
                <a:ext uri="{63B3BB69-23CF-44E3-9099-C40C66FF867C}">
                  <a14:compatExt spid="_x0000_s68720"/>
                </a:ext>
                <a:ext uri="{FF2B5EF4-FFF2-40B4-BE49-F238E27FC236}">
                  <a16:creationId xmlns:a16="http://schemas.microsoft.com/office/drawing/2014/main" xmlns="" id="{00000000-0008-0000-1500-00007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21" name="Check Box 113" hidden="1">
              <a:extLst>
                <a:ext uri="{63B3BB69-23CF-44E3-9099-C40C66FF867C}">
                  <a14:compatExt spid="_x0000_s68721"/>
                </a:ext>
                <a:ext uri="{FF2B5EF4-FFF2-40B4-BE49-F238E27FC236}">
                  <a16:creationId xmlns:a16="http://schemas.microsoft.com/office/drawing/2014/main" xmlns="" id="{00000000-0008-0000-1500-00007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22" name="Check Box 114" hidden="1">
              <a:extLst>
                <a:ext uri="{63B3BB69-23CF-44E3-9099-C40C66FF867C}">
                  <a14:compatExt spid="_x0000_s68722"/>
                </a:ext>
                <a:ext uri="{FF2B5EF4-FFF2-40B4-BE49-F238E27FC236}">
                  <a16:creationId xmlns:a16="http://schemas.microsoft.com/office/drawing/2014/main" xmlns="" id="{00000000-0008-0000-1500-00007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23" name="Check Box 115" hidden="1">
              <a:extLst>
                <a:ext uri="{63B3BB69-23CF-44E3-9099-C40C66FF867C}">
                  <a14:compatExt spid="_x0000_s68723"/>
                </a:ext>
                <a:ext uri="{FF2B5EF4-FFF2-40B4-BE49-F238E27FC236}">
                  <a16:creationId xmlns:a16="http://schemas.microsoft.com/office/drawing/2014/main" xmlns="" id="{00000000-0008-0000-1500-00007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24" name="Check Box 116" hidden="1">
              <a:extLst>
                <a:ext uri="{63B3BB69-23CF-44E3-9099-C40C66FF867C}">
                  <a14:compatExt spid="_x0000_s68724"/>
                </a:ext>
                <a:ext uri="{FF2B5EF4-FFF2-40B4-BE49-F238E27FC236}">
                  <a16:creationId xmlns:a16="http://schemas.microsoft.com/office/drawing/2014/main" xmlns="" id="{00000000-0008-0000-1500-00007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25" name="Check Box 117" hidden="1">
              <a:extLst>
                <a:ext uri="{63B3BB69-23CF-44E3-9099-C40C66FF867C}">
                  <a14:compatExt spid="_x0000_s68725"/>
                </a:ext>
                <a:ext uri="{FF2B5EF4-FFF2-40B4-BE49-F238E27FC236}">
                  <a16:creationId xmlns:a16="http://schemas.microsoft.com/office/drawing/2014/main" xmlns="" id="{00000000-0008-0000-1500-00007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26" name="Check Box 118" hidden="1">
              <a:extLst>
                <a:ext uri="{63B3BB69-23CF-44E3-9099-C40C66FF867C}">
                  <a14:compatExt spid="_x0000_s68726"/>
                </a:ext>
                <a:ext uri="{FF2B5EF4-FFF2-40B4-BE49-F238E27FC236}">
                  <a16:creationId xmlns:a16="http://schemas.microsoft.com/office/drawing/2014/main" xmlns="" id="{00000000-0008-0000-1500-00007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27" name="Check Box 119" hidden="1">
              <a:extLst>
                <a:ext uri="{63B3BB69-23CF-44E3-9099-C40C66FF867C}">
                  <a14:compatExt spid="_x0000_s68727"/>
                </a:ext>
                <a:ext uri="{FF2B5EF4-FFF2-40B4-BE49-F238E27FC236}">
                  <a16:creationId xmlns:a16="http://schemas.microsoft.com/office/drawing/2014/main" xmlns="" id="{00000000-0008-0000-1500-00007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28" name="Check Box 120" hidden="1">
              <a:extLst>
                <a:ext uri="{63B3BB69-23CF-44E3-9099-C40C66FF867C}">
                  <a14:compatExt spid="_x0000_s68728"/>
                </a:ext>
                <a:ext uri="{FF2B5EF4-FFF2-40B4-BE49-F238E27FC236}">
                  <a16:creationId xmlns:a16="http://schemas.microsoft.com/office/drawing/2014/main" xmlns="" id="{00000000-0008-0000-1500-00007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29" name="Check Box 121" hidden="1">
              <a:extLst>
                <a:ext uri="{63B3BB69-23CF-44E3-9099-C40C66FF867C}">
                  <a14:compatExt spid="_x0000_s68729"/>
                </a:ext>
                <a:ext uri="{FF2B5EF4-FFF2-40B4-BE49-F238E27FC236}">
                  <a16:creationId xmlns:a16="http://schemas.microsoft.com/office/drawing/2014/main" xmlns="" id="{00000000-0008-0000-1500-00007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30" name="Check Box 122" hidden="1">
              <a:extLst>
                <a:ext uri="{63B3BB69-23CF-44E3-9099-C40C66FF867C}">
                  <a14:compatExt spid="_x0000_s68730"/>
                </a:ext>
                <a:ext uri="{FF2B5EF4-FFF2-40B4-BE49-F238E27FC236}">
                  <a16:creationId xmlns:a16="http://schemas.microsoft.com/office/drawing/2014/main" xmlns="" id="{00000000-0008-0000-1500-00007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31" name="Check Box 123" hidden="1">
              <a:extLst>
                <a:ext uri="{63B3BB69-23CF-44E3-9099-C40C66FF867C}">
                  <a14:compatExt spid="_x0000_s68731"/>
                </a:ext>
                <a:ext uri="{FF2B5EF4-FFF2-40B4-BE49-F238E27FC236}">
                  <a16:creationId xmlns:a16="http://schemas.microsoft.com/office/drawing/2014/main" xmlns="" id="{00000000-0008-0000-1500-00007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32" name="Check Box 124" hidden="1">
              <a:extLst>
                <a:ext uri="{63B3BB69-23CF-44E3-9099-C40C66FF867C}">
                  <a14:compatExt spid="_x0000_s68732"/>
                </a:ext>
                <a:ext uri="{FF2B5EF4-FFF2-40B4-BE49-F238E27FC236}">
                  <a16:creationId xmlns:a16="http://schemas.microsoft.com/office/drawing/2014/main" xmlns="" id="{00000000-0008-0000-1500-00007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33" name="Check Box 125" hidden="1">
              <a:extLst>
                <a:ext uri="{63B3BB69-23CF-44E3-9099-C40C66FF867C}">
                  <a14:compatExt spid="_x0000_s68733"/>
                </a:ext>
                <a:ext uri="{FF2B5EF4-FFF2-40B4-BE49-F238E27FC236}">
                  <a16:creationId xmlns:a16="http://schemas.microsoft.com/office/drawing/2014/main" xmlns="" id="{00000000-0008-0000-1500-00007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34" name="Check Box 126" hidden="1">
              <a:extLst>
                <a:ext uri="{63B3BB69-23CF-44E3-9099-C40C66FF867C}">
                  <a14:compatExt spid="_x0000_s68734"/>
                </a:ext>
                <a:ext uri="{FF2B5EF4-FFF2-40B4-BE49-F238E27FC236}">
                  <a16:creationId xmlns:a16="http://schemas.microsoft.com/office/drawing/2014/main" xmlns="" id="{00000000-0008-0000-1500-00007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35" name="Check Box 127" hidden="1">
              <a:extLst>
                <a:ext uri="{63B3BB69-23CF-44E3-9099-C40C66FF867C}">
                  <a14:compatExt spid="_x0000_s68735"/>
                </a:ext>
                <a:ext uri="{FF2B5EF4-FFF2-40B4-BE49-F238E27FC236}">
                  <a16:creationId xmlns:a16="http://schemas.microsoft.com/office/drawing/2014/main" xmlns="" id="{00000000-0008-0000-1500-00007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36" name="Check Box 128" hidden="1">
              <a:extLst>
                <a:ext uri="{63B3BB69-23CF-44E3-9099-C40C66FF867C}">
                  <a14:compatExt spid="_x0000_s68736"/>
                </a:ext>
                <a:ext uri="{FF2B5EF4-FFF2-40B4-BE49-F238E27FC236}">
                  <a16:creationId xmlns:a16="http://schemas.microsoft.com/office/drawing/2014/main" xmlns="" id="{00000000-0008-0000-1500-00008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37" name="Check Box 129" hidden="1">
              <a:extLst>
                <a:ext uri="{63B3BB69-23CF-44E3-9099-C40C66FF867C}">
                  <a14:compatExt spid="_x0000_s68737"/>
                </a:ext>
                <a:ext uri="{FF2B5EF4-FFF2-40B4-BE49-F238E27FC236}">
                  <a16:creationId xmlns:a16="http://schemas.microsoft.com/office/drawing/2014/main" xmlns="" id="{00000000-0008-0000-1500-00008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38" name="Check Box 130" hidden="1">
              <a:extLst>
                <a:ext uri="{63B3BB69-23CF-44E3-9099-C40C66FF867C}">
                  <a14:compatExt spid="_x0000_s68738"/>
                </a:ext>
                <a:ext uri="{FF2B5EF4-FFF2-40B4-BE49-F238E27FC236}">
                  <a16:creationId xmlns:a16="http://schemas.microsoft.com/office/drawing/2014/main" xmlns="" id="{00000000-0008-0000-1500-00008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39" name="Check Box 131" hidden="1">
              <a:extLst>
                <a:ext uri="{63B3BB69-23CF-44E3-9099-C40C66FF867C}">
                  <a14:compatExt spid="_x0000_s68739"/>
                </a:ext>
                <a:ext uri="{FF2B5EF4-FFF2-40B4-BE49-F238E27FC236}">
                  <a16:creationId xmlns:a16="http://schemas.microsoft.com/office/drawing/2014/main" xmlns="" id="{00000000-0008-0000-1500-00008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40" name="Check Box 132" hidden="1">
              <a:extLst>
                <a:ext uri="{63B3BB69-23CF-44E3-9099-C40C66FF867C}">
                  <a14:compatExt spid="_x0000_s68740"/>
                </a:ext>
                <a:ext uri="{FF2B5EF4-FFF2-40B4-BE49-F238E27FC236}">
                  <a16:creationId xmlns:a16="http://schemas.microsoft.com/office/drawing/2014/main" xmlns="" id="{00000000-0008-0000-1500-00008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41" name="Check Box 133" hidden="1">
              <a:extLst>
                <a:ext uri="{63B3BB69-23CF-44E3-9099-C40C66FF867C}">
                  <a14:compatExt spid="_x0000_s68741"/>
                </a:ext>
                <a:ext uri="{FF2B5EF4-FFF2-40B4-BE49-F238E27FC236}">
                  <a16:creationId xmlns:a16="http://schemas.microsoft.com/office/drawing/2014/main" xmlns="" id="{00000000-0008-0000-1500-00008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42" name="Check Box 134" hidden="1">
              <a:extLst>
                <a:ext uri="{63B3BB69-23CF-44E3-9099-C40C66FF867C}">
                  <a14:compatExt spid="_x0000_s68742"/>
                </a:ext>
                <a:ext uri="{FF2B5EF4-FFF2-40B4-BE49-F238E27FC236}">
                  <a16:creationId xmlns:a16="http://schemas.microsoft.com/office/drawing/2014/main" xmlns="" id="{00000000-0008-0000-1500-00008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43" name="Check Box 135" hidden="1">
              <a:extLst>
                <a:ext uri="{63B3BB69-23CF-44E3-9099-C40C66FF867C}">
                  <a14:compatExt spid="_x0000_s68743"/>
                </a:ext>
                <a:ext uri="{FF2B5EF4-FFF2-40B4-BE49-F238E27FC236}">
                  <a16:creationId xmlns:a16="http://schemas.microsoft.com/office/drawing/2014/main" xmlns="" id="{00000000-0008-0000-1500-00008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44" name="Check Box 136" hidden="1">
              <a:extLst>
                <a:ext uri="{63B3BB69-23CF-44E3-9099-C40C66FF867C}">
                  <a14:compatExt spid="_x0000_s68744"/>
                </a:ext>
                <a:ext uri="{FF2B5EF4-FFF2-40B4-BE49-F238E27FC236}">
                  <a16:creationId xmlns:a16="http://schemas.microsoft.com/office/drawing/2014/main" xmlns="" id="{00000000-0008-0000-1500-00008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45" name="Check Box 137" hidden="1">
              <a:extLst>
                <a:ext uri="{63B3BB69-23CF-44E3-9099-C40C66FF867C}">
                  <a14:compatExt spid="_x0000_s68745"/>
                </a:ext>
                <a:ext uri="{FF2B5EF4-FFF2-40B4-BE49-F238E27FC236}">
                  <a16:creationId xmlns:a16="http://schemas.microsoft.com/office/drawing/2014/main" xmlns="" id="{00000000-0008-0000-1500-00008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46" name="Check Box 138" hidden="1">
              <a:extLst>
                <a:ext uri="{63B3BB69-23CF-44E3-9099-C40C66FF867C}">
                  <a14:compatExt spid="_x0000_s68746"/>
                </a:ext>
                <a:ext uri="{FF2B5EF4-FFF2-40B4-BE49-F238E27FC236}">
                  <a16:creationId xmlns:a16="http://schemas.microsoft.com/office/drawing/2014/main" xmlns="" id="{00000000-0008-0000-1500-00008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47" name="Check Box 139" hidden="1">
              <a:extLst>
                <a:ext uri="{63B3BB69-23CF-44E3-9099-C40C66FF867C}">
                  <a14:compatExt spid="_x0000_s68747"/>
                </a:ext>
                <a:ext uri="{FF2B5EF4-FFF2-40B4-BE49-F238E27FC236}">
                  <a16:creationId xmlns:a16="http://schemas.microsoft.com/office/drawing/2014/main" xmlns="" id="{00000000-0008-0000-1500-00008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48" name="Check Box 140" hidden="1">
              <a:extLst>
                <a:ext uri="{63B3BB69-23CF-44E3-9099-C40C66FF867C}">
                  <a14:compatExt spid="_x0000_s68748"/>
                </a:ext>
                <a:ext uri="{FF2B5EF4-FFF2-40B4-BE49-F238E27FC236}">
                  <a16:creationId xmlns:a16="http://schemas.microsoft.com/office/drawing/2014/main" xmlns="" id="{00000000-0008-0000-1500-00008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49" name="Check Box 141" hidden="1">
              <a:extLst>
                <a:ext uri="{63B3BB69-23CF-44E3-9099-C40C66FF867C}">
                  <a14:compatExt spid="_x0000_s68749"/>
                </a:ext>
                <a:ext uri="{FF2B5EF4-FFF2-40B4-BE49-F238E27FC236}">
                  <a16:creationId xmlns:a16="http://schemas.microsoft.com/office/drawing/2014/main" xmlns="" id="{00000000-0008-0000-1500-00008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50" name="Check Box 142" hidden="1">
              <a:extLst>
                <a:ext uri="{63B3BB69-23CF-44E3-9099-C40C66FF867C}">
                  <a14:compatExt spid="_x0000_s68750"/>
                </a:ext>
                <a:ext uri="{FF2B5EF4-FFF2-40B4-BE49-F238E27FC236}">
                  <a16:creationId xmlns:a16="http://schemas.microsoft.com/office/drawing/2014/main" xmlns="" id="{00000000-0008-0000-1500-00008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51" name="Check Box 143" hidden="1">
              <a:extLst>
                <a:ext uri="{63B3BB69-23CF-44E3-9099-C40C66FF867C}">
                  <a14:compatExt spid="_x0000_s68751"/>
                </a:ext>
                <a:ext uri="{FF2B5EF4-FFF2-40B4-BE49-F238E27FC236}">
                  <a16:creationId xmlns:a16="http://schemas.microsoft.com/office/drawing/2014/main" xmlns="" id="{00000000-0008-0000-1500-00008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52" name="Check Box 144" hidden="1">
              <a:extLst>
                <a:ext uri="{63B3BB69-23CF-44E3-9099-C40C66FF867C}">
                  <a14:compatExt spid="_x0000_s68752"/>
                </a:ext>
                <a:ext uri="{FF2B5EF4-FFF2-40B4-BE49-F238E27FC236}">
                  <a16:creationId xmlns:a16="http://schemas.microsoft.com/office/drawing/2014/main" xmlns="" id="{00000000-0008-0000-1500-00009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53" name="Check Box 145" hidden="1">
              <a:extLst>
                <a:ext uri="{63B3BB69-23CF-44E3-9099-C40C66FF867C}">
                  <a14:compatExt spid="_x0000_s68753"/>
                </a:ext>
                <a:ext uri="{FF2B5EF4-FFF2-40B4-BE49-F238E27FC236}">
                  <a16:creationId xmlns:a16="http://schemas.microsoft.com/office/drawing/2014/main" xmlns="" id="{00000000-0008-0000-1500-00009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54" name="Check Box 146" hidden="1">
              <a:extLst>
                <a:ext uri="{63B3BB69-23CF-44E3-9099-C40C66FF867C}">
                  <a14:compatExt spid="_x0000_s68754"/>
                </a:ext>
                <a:ext uri="{FF2B5EF4-FFF2-40B4-BE49-F238E27FC236}">
                  <a16:creationId xmlns:a16="http://schemas.microsoft.com/office/drawing/2014/main" xmlns="" id="{00000000-0008-0000-1500-00009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55" name="Check Box 147" hidden="1">
              <a:extLst>
                <a:ext uri="{63B3BB69-23CF-44E3-9099-C40C66FF867C}">
                  <a14:compatExt spid="_x0000_s68755"/>
                </a:ext>
                <a:ext uri="{FF2B5EF4-FFF2-40B4-BE49-F238E27FC236}">
                  <a16:creationId xmlns:a16="http://schemas.microsoft.com/office/drawing/2014/main" xmlns="" id="{00000000-0008-0000-1500-00009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56" name="Check Box 148" hidden="1">
              <a:extLst>
                <a:ext uri="{63B3BB69-23CF-44E3-9099-C40C66FF867C}">
                  <a14:compatExt spid="_x0000_s68756"/>
                </a:ext>
                <a:ext uri="{FF2B5EF4-FFF2-40B4-BE49-F238E27FC236}">
                  <a16:creationId xmlns:a16="http://schemas.microsoft.com/office/drawing/2014/main" xmlns="" id="{00000000-0008-0000-1500-00009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57" name="Check Box 149" hidden="1">
              <a:extLst>
                <a:ext uri="{63B3BB69-23CF-44E3-9099-C40C66FF867C}">
                  <a14:compatExt spid="_x0000_s68757"/>
                </a:ext>
                <a:ext uri="{FF2B5EF4-FFF2-40B4-BE49-F238E27FC236}">
                  <a16:creationId xmlns:a16="http://schemas.microsoft.com/office/drawing/2014/main" xmlns="" id="{00000000-0008-0000-1500-00009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59" name="Check Box 151" hidden="1">
              <a:extLst>
                <a:ext uri="{63B3BB69-23CF-44E3-9099-C40C66FF867C}">
                  <a14:compatExt spid="_x0000_s68759"/>
                </a:ext>
                <a:ext uri="{FF2B5EF4-FFF2-40B4-BE49-F238E27FC236}">
                  <a16:creationId xmlns:a16="http://schemas.microsoft.com/office/drawing/2014/main" xmlns="" id="{00000000-0008-0000-1500-00009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60" name="Check Box 152" hidden="1">
              <a:extLst>
                <a:ext uri="{63B3BB69-23CF-44E3-9099-C40C66FF867C}">
                  <a14:compatExt spid="_x0000_s68760"/>
                </a:ext>
                <a:ext uri="{FF2B5EF4-FFF2-40B4-BE49-F238E27FC236}">
                  <a16:creationId xmlns:a16="http://schemas.microsoft.com/office/drawing/2014/main" xmlns="" id="{00000000-0008-0000-1500-00009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61" name="Check Box 153" hidden="1">
              <a:extLst>
                <a:ext uri="{63B3BB69-23CF-44E3-9099-C40C66FF867C}">
                  <a14:compatExt spid="_x0000_s68761"/>
                </a:ext>
                <a:ext uri="{FF2B5EF4-FFF2-40B4-BE49-F238E27FC236}">
                  <a16:creationId xmlns:a16="http://schemas.microsoft.com/office/drawing/2014/main" xmlns="" id="{00000000-0008-0000-1500-00009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62" name="Check Box 154" hidden="1">
              <a:extLst>
                <a:ext uri="{63B3BB69-23CF-44E3-9099-C40C66FF867C}">
                  <a14:compatExt spid="_x0000_s68762"/>
                </a:ext>
                <a:ext uri="{FF2B5EF4-FFF2-40B4-BE49-F238E27FC236}">
                  <a16:creationId xmlns:a16="http://schemas.microsoft.com/office/drawing/2014/main" xmlns="" id="{00000000-0008-0000-1500-00009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205740</xdr:colOff>
          <xdr:row>34</xdr:row>
          <xdr:rowOff>83820</xdr:rowOff>
        </xdr:to>
        <xdr:sp macro="" textlink="">
          <xdr:nvSpPr>
            <xdr:cNvPr id="68763" name="Check Box 155" hidden="1">
              <a:extLst>
                <a:ext uri="{63B3BB69-23CF-44E3-9099-C40C66FF867C}">
                  <a14:compatExt spid="_x0000_s68763"/>
                </a:ext>
                <a:ext uri="{FF2B5EF4-FFF2-40B4-BE49-F238E27FC236}">
                  <a16:creationId xmlns:a16="http://schemas.microsoft.com/office/drawing/2014/main" xmlns="" id="{00000000-0008-0000-1500-00009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114300</xdr:colOff>
      <xdr:row>5</xdr:row>
      <xdr:rowOff>83820</xdr:rowOff>
    </xdr:from>
    <xdr:to>
      <xdr:col>23</xdr:col>
      <xdr:colOff>533400</xdr:colOff>
      <xdr:row>7</xdr:row>
      <xdr:rowOff>220979</xdr:rowOff>
    </xdr:to>
    <xdr:sp macro="" textlink="">
      <xdr:nvSpPr>
        <xdr:cNvPr id="14" name="角丸四角形吹き出し 2">
          <a:extLst>
            <a:ext uri="{FF2B5EF4-FFF2-40B4-BE49-F238E27FC236}">
              <a16:creationId xmlns:a16="http://schemas.microsoft.com/office/drawing/2014/main" xmlns="" id="{EA3B2B13-233D-4EFF-BCEA-A4CD8C85C570}"/>
            </a:ext>
          </a:extLst>
        </xdr:cNvPr>
        <xdr:cNvSpPr/>
      </xdr:nvSpPr>
      <xdr:spPr>
        <a:xfrm>
          <a:off x="9304020" y="2026920"/>
          <a:ext cx="2247900" cy="761999"/>
        </a:xfrm>
        <a:prstGeom prst="wedgeRoundRectCallout">
          <a:avLst>
            <a:gd name="adj1" fmla="val -59195"/>
            <a:gd name="adj2" fmla="val 40471"/>
            <a:gd name="adj3" fmla="val 16667"/>
          </a:avLst>
        </a:prstGeom>
        <a:solidFill>
          <a:schemeClr val="accent1">
            <a:lumMod val="20000"/>
            <a:lumOff val="80000"/>
          </a:schemeClr>
        </a:solidFill>
        <a:ln w="38100">
          <a:solidFill>
            <a:srgbClr val="00B0F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latinLnBrk="1">
            <a:buNone/>
          </a:pPr>
          <a:r>
            <a:rPr lang="ja-JP" altLang="en-US" sz="12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出来るだけ具体的に</a:t>
          </a:r>
          <a:endParaRPr lang="en-US" altLang="ja-JP" sz="12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a:p>
          <a:pPr algn="l" latinLnBrk="1">
            <a:buNone/>
          </a:pPr>
          <a:r>
            <a:rPr lang="ja-JP" altLang="en-US" sz="12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いつ、どこで、何を行ったのか</a:t>
          </a:r>
          <a:endParaRPr lang="en-US" altLang="ja-JP" sz="12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a:p>
          <a:pPr algn="l" latinLnBrk="1">
            <a:buNone/>
          </a:pPr>
          <a:r>
            <a:rPr lang="ja-JP" altLang="en-US" sz="1200" b="1" kern="100">
              <a:effectLst/>
              <a:latin typeface="BIZ UDPゴシック" panose="020B0400000000000000" pitchFamily="50" charset="-128"/>
              <a:ea typeface="BIZ UDPゴシック" panose="020B0400000000000000" pitchFamily="50" charset="-128"/>
              <a:cs typeface="ＭＳ 明朝" panose="02020609040205080304" pitchFamily="17" charset="-128"/>
            </a:rPr>
            <a:t>記載してください。</a:t>
          </a:r>
          <a:endParaRPr lang="en-US" altLang="ja-JP" sz="1200" b="1" kern="100">
            <a:effectLst/>
            <a:latin typeface="BIZ UDPゴシック" panose="020B0400000000000000" pitchFamily="50" charset="-128"/>
            <a:ea typeface="BIZ UDPゴシック" panose="020B0400000000000000" pitchFamily="50" charset="-128"/>
            <a:cs typeface="ＭＳ 明朝" panose="02020609040205080304" pitchFamily="17"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534671</xdr:colOff>
      <xdr:row>29</xdr:row>
      <xdr:rowOff>109220</xdr:rowOff>
    </xdr:from>
    <xdr:to>
      <xdr:col>12</xdr:col>
      <xdr:colOff>365760</xdr:colOff>
      <xdr:row>34</xdr:row>
      <xdr:rowOff>23495</xdr:rowOff>
    </xdr:to>
    <xdr:sp macro="" textlink="">
      <xdr:nvSpPr>
        <xdr:cNvPr id="2" name="テキスト ボックス 1">
          <a:extLst>
            <a:ext uri="{FF2B5EF4-FFF2-40B4-BE49-F238E27FC236}">
              <a16:creationId xmlns:a16="http://schemas.microsoft.com/office/drawing/2014/main" xmlns="" id="{00000000-0008-0000-0A00-000002000000}"/>
            </a:ext>
          </a:extLst>
        </xdr:cNvPr>
        <xdr:cNvSpPr txBox="1"/>
      </xdr:nvSpPr>
      <xdr:spPr>
        <a:xfrm>
          <a:off x="534671" y="7759700"/>
          <a:ext cx="5317489" cy="1323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dk1"/>
              </a:solidFill>
              <a:effectLst/>
              <a:latin typeface="+mn-lt"/>
              <a:ea typeface="+mn-ea"/>
              <a:cs typeface="+mn-cs"/>
            </a:rPr>
            <a:t>（注）農業従事者一人当りの農業所得は以下のとおり算定する。</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（確定申告に基づく農業所得＋専従者給与額－負債の償還額）／農業従事者数</a:t>
          </a:r>
          <a:endParaRPr lang="en-US" altLang="ja-JP" sz="1200">
            <a:solidFill>
              <a:schemeClr val="dk1"/>
            </a:solidFill>
            <a:effectLst/>
            <a:latin typeface="+mn-lt"/>
            <a:ea typeface="+mn-ea"/>
            <a:cs typeface="+mn-cs"/>
          </a:endParaRPr>
        </a:p>
        <a:p>
          <a:endParaRPr lang="en-US" altLang="ja-JP" sz="1200">
            <a:solidFill>
              <a:schemeClr val="dk1"/>
            </a:solidFill>
            <a:effectLst/>
            <a:latin typeface="+mn-lt"/>
            <a:ea typeface="+mn-ea"/>
            <a:cs typeface="+mn-cs"/>
          </a:endParaRPr>
        </a:p>
        <a:p>
          <a:r>
            <a:rPr lang="ja-JP" altLang="ja-JP" sz="1200">
              <a:solidFill>
                <a:schemeClr val="dk1"/>
              </a:solidFill>
              <a:effectLst/>
              <a:latin typeface="+mn-lt"/>
              <a:ea typeface="+mn-ea"/>
              <a:cs typeface="+mn-cs"/>
            </a:rPr>
            <a:t>当該農業者が生産組織、農業生産法人等の構成員であり、当該生産組織、</a:t>
          </a:r>
          <a:endParaRPr lang="en-US" altLang="ja-JP" sz="1200">
            <a:solidFill>
              <a:schemeClr val="dk1"/>
            </a:solidFill>
            <a:effectLst/>
            <a:latin typeface="+mn-lt"/>
            <a:ea typeface="+mn-ea"/>
            <a:cs typeface="+mn-cs"/>
          </a:endParaRPr>
        </a:p>
        <a:p>
          <a:r>
            <a:rPr lang="ja-JP" altLang="ja-JP" sz="1200">
              <a:solidFill>
                <a:schemeClr val="dk1"/>
              </a:solidFill>
              <a:effectLst/>
              <a:latin typeface="+mn-lt"/>
              <a:ea typeface="+mn-ea"/>
              <a:cs typeface="+mn-cs"/>
            </a:rPr>
            <a:t>農業生産法人等から給与額又は役員報酬等を受けている場合は、</a:t>
          </a:r>
          <a:endParaRPr lang="en-US" altLang="ja-JP" sz="1200">
            <a:solidFill>
              <a:schemeClr val="dk1"/>
            </a:solidFill>
            <a:effectLst/>
            <a:latin typeface="+mn-lt"/>
            <a:ea typeface="+mn-ea"/>
            <a:cs typeface="+mn-cs"/>
          </a:endParaRPr>
        </a:p>
        <a:p>
          <a:r>
            <a:rPr lang="ja-JP" altLang="ja-JP" sz="1200">
              <a:solidFill>
                <a:schemeClr val="dk1"/>
              </a:solidFill>
              <a:effectLst/>
              <a:latin typeface="+mn-lt"/>
              <a:ea typeface="+mn-ea"/>
              <a:cs typeface="+mn-cs"/>
            </a:rPr>
            <a:t>上記農業所得に当該給与額又は役員報酬等を含めるのものとする。</a:t>
          </a:r>
          <a:endParaRPr kumimoji="1" lang="ja-JP" altLang="en-US" sz="12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861060</xdr:colOff>
          <xdr:row>7</xdr:row>
          <xdr:rowOff>7620</xdr:rowOff>
        </xdr:from>
        <xdr:to>
          <xdr:col>3</xdr:col>
          <xdr:colOff>1112520</xdr:colOff>
          <xdr:row>9</xdr:row>
          <xdr:rowOff>0</xdr:rowOff>
        </xdr:to>
        <xdr:sp macro="" textlink="">
          <xdr:nvSpPr>
            <xdr:cNvPr id="90113" name="Check Box 1" hidden="1">
              <a:extLst>
                <a:ext uri="{63B3BB69-23CF-44E3-9099-C40C66FF867C}">
                  <a14:compatExt spid="_x0000_s90113"/>
                </a:ext>
                <a:ext uri="{FF2B5EF4-FFF2-40B4-BE49-F238E27FC236}">
                  <a16:creationId xmlns:a16="http://schemas.microsoft.com/office/drawing/2014/main" xmlns="" id="{00000000-0008-0000-1B00-00000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10</xdr:row>
          <xdr:rowOff>144780</xdr:rowOff>
        </xdr:from>
        <xdr:to>
          <xdr:col>3</xdr:col>
          <xdr:colOff>1219200</xdr:colOff>
          <xdr:row>13</xdr:row>
          <xdr:rowOff>38100</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xmlns="" id="{00000000-0008-0000-1B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891540</xdr:colOff>
          <xdr:row>17</xdr:row>
          <xdr:rowOff>167640</xdr:rowOff>
        </xdr:from>
        <xdr:to>
          <xdr:col>3</xdr:col>
          <xdr:colOff>1135380</xdr:colOff>
          <xdr:row>20</xdr:row>
          <xdr:rowOff>0</xdr:rowOff>
        </xdr:to>
        <xdr:sp macro="" textlink="">
          <xdr:nvSpPr>
            <xdr:cNvPr id="90115" name="Check Box 3" hidden="1">
              <a:extLst>
                <a:ext uri="{63B3BB69-23CF-44E3-9099-C40C66FF867C}">
                  <a14:compatExt spid="_x0000_s90115"/>
                </a:ext>
                <a:ext uri="{FF2B5EF4-FFF2-40B4-BE49-F238E27FC236}">
                  <a16:creationId xmlns:a16="http://schemas.microsoft.com/office/drawing/2014/main" xmlns="" id="{00000000-0008-0000-1B00-00000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876300</xdr:colOff>
          <xdr:row>21</xdr:row>
          <xdr:rowOff>137160</xdr:rowOff>
        </xdr:from>
        <xdr:to>
          <xdr:col>3</xdr:col>
          <xdr:colOff>1211580</xdr:colOff>
          <xdr:row>24</xdr:row>
          <xdr:rowOff>22860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xmlns="" id="{00000000-0008-0000-1B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1463040</xdr:colOff>
          <xdr:row>30</xdr:row>
          <xdr:rowOff>7620</xdr:rowOff>
        </xdr:from>
        <xdr:to>
          <xdr:col>3</xdr:col>
          <xdr:colOff>1714500</xdr:colOff>
          <xdr:row>32</xdr:row>
          <xdr:rowOff>7620</xdr:rowOff>
        </xdr:to>
        <xdr:sp macro="" textlink="">
          <xdr:nvSpPr>
            <xdr:cNvPr id="90117" name="Check Box 5" hidden="1">
              <a:extLst>
                <a:ext uri="{63B3BB69-23CF-44E3-9099-C40C66FF867C}">
                  <a14:compatExt spid="_x0000_s90117"/>
                </a:ext>
                <a:ext uri="{FF2B5EF4-FFF2-40B4-BE49-F238E27FC236}">
                  <a16:creationId xmlns:a16="http://schemas.microsoft.com/office/drawing/2014/main" xmlns="" id="{00000000-0008-0000-1B00-00000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2232660</xdr:colOff>
          <xdr:row>34</xdr:row>
          <xdr:rowOff>137160</xdr:rowOff>
        </xdr:from>
        <xdr:to>
          <xdr:col>3</xdr:col>
          <xdr:colOff>2567940</xdr:colOff>
          <xdr:row>37</xdr:row>
          <xdr:rowOff>15240</xdr:rowOff>
        </xdr:to>
        <xdr:sp macro="" textlink="">
          <xdr:nvSpPr>
            <xdr:cNvPr id="90118" name="Check Box 6" hidden="1">
              <a:extLst>
                <a:ext uri="{63B3BB69-23CF-44E3-9099-C40C66FF867C}">
                  <a14:compatExt spid="_x0000_s90118"/>
                </a:ext>
                <a:ext uri="{FF2B5EF4-FFF2-40B4-BE49-F238E27FC236}">
                  <a16:creationId xmlns:a16="http://schemas.microsoft.com/office/drawing/2014/main" xmlns="" id="{00000000-0008-0000-1B00-00000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883920</xdr:colOff>
          <xdr:row>14</xdr:row>
          <xdr:rowOff>7620</xdr:rowOff>
        </xdr:from>
        <xdr:to>
          <xdr:col>8</xdr:col>
          <xdr:colOff>1127760</xdr:colOff>
          <xdr:row>16</xdr:row>
          <xdr:rowOff>7620</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xmlns="" id="{00000000-0008-0000-1B00-00000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883920</xdr:colOff>
          <xdr:row>17</xdr:row>
          <xdr:rowOff>152400</xdr:rowOff>
        </xdr:from>
        <xdr:to>
          <xdr:col>8</xdr:col>
          <xdr:colOff>1219200</xdr:colOff>
          <xdr:row>20</xdr:row>
          <xdr:rowOff>38100</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xmlns="" id="{00000000-0008-0000-1B00-00000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899160</xdr:colOff>
          <xdr:row>22</xdr:row>
          <xdr:rowOff>91440</xdr:rowOff>
        </xdr:from>
        <xdr:to>
          <xdr:col>8</xdr:col>
          <xdr:colOff>1234440</xdr:colOff>
          <xdr:row>25</xdr:row>
          <xdr:rowOff>83820</xdr:rowOff>
        </xdr:to>
        <xdr:sp macro="" textlink="">
          <xdr:nvSpPr>
            <xdr:cNvPr id="90121" name="Check Box 9" hidden="1">
              <a:extLst>
                <a:ext uri="{63B3BB69-23CF-44E3-9099-C40C66FF867C}">
                  <a14:compatExt spid="_x0000_s90121"/>
                </a:ext>
                <a:ext uri="{FF2B5EF4-FFF2-40B4-BE49-F238E27FC236}">
                  <a16:creationId xmlns:a16="http://schemas.microsoft.com/office/drawing/2014/main" xmlns="" id="{00000000-0008-0000-1B00-00000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883920</xdr:colOff>
          <xdr:row>34</xdr:row>
          <xdr:rowOff>152400</xdr:rowOff>
        </xdr:from>
        <xdr:to>
          <xdr:col>8</xdr:col>
          <xdr:colOff>1219200</xdr:colOff>
          <xdr:row>37</xdr:row>
          <xdr:rowOff>38100</xdr:rowOff>
        </xdr:to>
        <xdr:sp macro="" textlink="">
          <xdr:nvSpPr>
            <xdr:cNvPr id="90122" name="Check Box 10" hidden="1">
              <a:extLst>
                <a:ext uri="{63B3BB69-23CF-44E3-9099-C40C66FF867C}">
                  <a14:compatExt spid="_x0000_s90122"/>
                </a:ext>
                <a:ext uri="{FF2B5EF4-FFF2-40B4-BE49-F238E27FC236}">
                  <a16:creationId xmlns:a16="http://schemas.microsoft.com/office/drawing/2014/main" xmlns="" id="{00000000-0008-0000-1B00-00000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762000</xdr:colOff>
          <xdr:row>29</xdr:row>
          <xdr:rowOff>144780</xdr:rowOff>
        </xdr:from>
        <xdr:to>
          <xdr:col>8</xdr:col>
          <xdr:colOff>1097280</xdr:colOff>
          <xdr:row>32</xdr:row>
          <xdr:rowOff>38100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xmlns="" id="{00000000-0008-0000-1C00-00000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0.xml.rels><?xml version="1.0" encoding="UTF-8" standalone="yes"?>
<Relationships xmlns="http://schemas.openxmlformats.org/package/2006/relationships"><Relationship Id="rId117" Type="http://schemas.openxmlformats.org/officeDocument/2006/relationships/ctrlProp" Target="../ctrlProps/ctrlProp134.xml"/><Relationship Id="rId21" Type="http://schemas.openxmlformats.org/officeDocument/2006/relationships/ctrlProp" Target="../ctrlProps/ctrlProp38.xml"/><Relationship Id="rId42" Type="http://schemas.openxmlformats.org/officeDocument/2006/relationships/ctrlProp" Target="../ctrlProps/ctrlProp59.xml"/><Relationship Id="rId63" Type="http://schemas.openxmlformats.org/officeDocument/2006/relationships/ctrlProp" Target="../ctrlProps/ctrlProp80.xml"/><Relationship Id="rId84" Type="http://schemas.openxmlformats.org/officeDocument/2006/relationships/ctrlProp" Target="../ctrlProps/ctrlProp101.xml"/><Relationship Id="rId138" Type="http://schemas.openxmlformats.org/officeDocument/2006/relationships/ctrlProp" Target="../ctrlProps/ctrlProp155.xml"/><Relationship Id="rId107" Type="http://schemas.openxmlformats.org/officeDocument/2006/relationships/ctrlProp" Target="../ctrlProps/ctrlProp124.xml"/><Relationship Id="rId11" Type="http://schemas.openxmlformats.org/officeDocument/2006/relationships/ctrlProp" Target="../ctrlProps/ctrlProp28.xml"/><Relationship Id="rId32" Type="http://schemas.openxmlformats.org/officeDocument/2006/relationships/ctrlProp" Target="../ctrlProps/ctrlProp49.xml"/><Relationship Id="rId53" Type="http://schemas.openxmlformats.org/officeDocument/2006/relationships/ctrlProp" Target="../ctrlProps/ctrlProp70.xml"/><Relationship Id="rId74" Type="http://schemas.openxmlformats.org/officeDocument/2006/relationships/ctrlProp" Target="../ctrlProps/ctrlProp91.xml"/><Relationship Id="rId128" Type="http://schemas.openxmlformats.org/officeDocument/2006/relationships/ctrlProp" Target="../ctrlProps/ctrlProp145.xml"/><Relationship Id="rId149" Type="http://schemas.openxmlformats.org/officeDocument/2006/relationships/ctrlProp" Target="../ctrlProps/ctrlProp166.xml"/><Relationship Id="rId5" Type="http://schemas.openxmlformats.org/officeDocument/2006/relationships/ctrlProp" Target="../ctrlProps/ctrlProp22.xml"/><Relationship Id="rId95" Type="http://schemas.openxmlformats.org/officeDocument/2006/relationships/ctrlProp" Target="../ctrlProps/ctrlProp112.xml"/><Relationship Id="rId22" Type="http://schemas.openxmlformats.org/officeDocument/2006/relationships/ctrlProp" Target="../ctrlProps/ctrlProp39.xml"/><Relationship Id="rId43" Type="http://schemas.openxmlformats.org/officeDocument/2006/relationships/ctrlProp" Target="../ctrlProps/ctrlProp60.xml"/><Relationship Id="rId64" Type="http://schemas.openxmlformats.org/officeDocument/2006/relationships/ctrlProp" Target="../ctrlProps/ctrlProp81.xml"/><Relationship Id="rId118" Type="http://schemas.openxmlformats.org/officeDocument/2006/relationships/ctrlProp" Target="../ctrlProps/ctrlProp135.xml"/><Relationship Id="rId139" Type="http://schemas.openxmlformats.org/officeDocument/2006/relationships/ctrlProp" Target="../ctrlProps/ctrlProp156.xml"/><Relationship Id="rId80" Type="http://schemas.openxmlformats.org/officeDocument/2006/relationships/ctrlProp" Target="../ctrlProps/ctrlProp97.xml"/><Relationship Id="rId85" Type="http://schemas.openxmlformats.org/officeDocument/2006/relationships/ctrlProp" Target="../ctrlProps/ctrlProp102.xml"/><Relationship Id="rId150" Type="http://schemas.openxmlformats.org/officeDocument/2006/relationships/ctrlProp" Target="../ctrlProps/ctrlProp167.xml"/><Relationship Id="rId155" Type="http://schemas.openxmlformats.org/officeDocument/2006/relationships/ctrlProp" Target="../ctrlProps/ctrlProp172.xml"/><Relationship Id="rId12" Type="http://schemas.openxmlformats.org/officeDocument/2006/relationships/ctrlProp" Target="../ctrlProps/ctrlProp29.xml"/><Relationship Id="rId17" Type="http://schemas.openxmlformats.org/officeDocument/2006/relationships/ctrlProp" Target="../ctrlProps/ctrlProp34.xml"/><Relationship Id="rId33" Type="http://schemas.openxmlformats.org/officeDocument/2006/relationships/ctrlProp" Target="../ctrlProps/ctrlProp50.xml"/><Relationship Id="rId38" Type="http://schemas.openxmlformats.org/officeDocument/2006/relationships/ctrlProp" Target="../ctrlProps/ctrlProp55.xml"/><Relationship Id="rId59" Type="http://schemas.openxmlformats.org/officeDocument/2006/relationships/ctrlProp" Target="../ctrlProps/ctrlProp76.xml"/><Relationship Id="rId103" Type="http://schemas.openxmlformats.org/officeDocument/2006/relationships/ctrlProp" Target="../ctrlProps/ctrlProp120.xml"/><Relationship Id="rId108" Type="http://schemas.openxmlformats.org/officeDocument/2006/relationships/ctrlProp" Target="../ctrlProps/ctrlProp125.xml"/><Relationship Id="rId124" Type="http://schemas.openxmlformats.org/officeDocument/2006/relationships/ctrlProp" Target="../ctrlProps/ctrlProp141.xml"/><Relationship Id="rId129" Type="http://schemas.openxmlformats.org/officeDocument/2006/relationships/ctrlProp" Target="../ctrlProps/ctrlProp146.xml"/><Relationship Id="rId54" Type="http://schemas.openxmlformats.org/officeDocument/2006/relationships/ctrlProp" Target="../ctrlProps/ctrlProp71.xml"/><Relationship Id="rId70" Type="http://schemas.openxmlformats.org/officeDocument/2006/relationships/ctrlProp" Target="../ctrlProps/ctrlProp87.xml"/><Relationship Id="rId75" Type="http://schemas.openxmlformats.org/officeDocument/2006/relationships/ctrlProp" Target="../ctrlProps/ctrlProp92.xml"/><Relationship Id="rId91" Type="http://schemas.openxmlformats.org/officeDocument/2006/relationships/ctrlProp" Target="../ctrlProps/ctrlProp108.xml"/><Relationship Id="rId96" Type="http://schemas.openxmlformats.org/officeDocument/2006/relationships/ctrlProp" Target="../ctrlProps/ctrlProp113.xml"/><Relationship Id="rId140" Type="http://schemas.openxmlformats.org/officeDocument/2006/relationships/ctrlProp" Target="../ctrlProps/ctrlProp157.xml"/><Relationship Id="rId145" Type="http://schemas.openxmlformats.org/officeDocument/2006/relationships/ctrlProp" Target="../ctrlProps/ctrlProp162.xml"/><Relationship Id="rId1" Type="http://schemas.openxmlformats.org/officeDocument/2006/relationships/printerSettings" Target="../printerSettings/printerSettings20.bin"/><Relationship Id="rId6" Type="http://schemas.openxmlformats.org/officeDocument/2006/relationships/ctrlProp" Target="../ctrlProps/ctrlProp23.xml"/><Relationship Id="rId23" Type="http://schemas.openxmlformats.org/officeDocument/2006/relationships/ctrlProp" Target="../ctrlProps/ctrlProp40.xml"/><Relationship Id="rId28" Type="http://schemas.openxmlformats.org/officeDocument/2006/relationships/ctrlProp" Target="../ctrlProps/ctrlProp45.xml"/><Relationship Id="rId49" Type="http://schemas.openxmlformats.org/officeDocument/2006/relationships/ctrlProp" Target="../ctrlProps/ctrlProp66.xml"/><Relationship Id="rId114" Type="http://schemas.openxmlformats.org/officeDocument/2006/relationships/ctrlProp" Target="../ctrlProps/ctrlProp131.xml"/><Relationship Id="rId119" Type="http://schemas.openxmlformats.org/officeDocument/2006/relationships/ctrlProp" Target="../ctrlProps/ctrlProp136.xml"/><Relationship Id="rId44" Type="http://schemas.openxmlformats.org/officeDocument/2006/relationships/ctrlProp" Target="../ctrlProps/ctrlProp61.xml"/><Relationship Id="rId60" Type="http://schemas.openxmlformats.org/officeDocument/2006/relationships/ctrlProp" Target="../ctrlProps/ctrlProp77.xml"/><Relationship Id="rId65" Type="http://schemas.openxmlformats.org/officeDocument/2006/relationships/ctrlProp" Target="../ctrlProps/ctrlProp82.xml"/><Relationship Id="rId81" Type="http://schemas.openxmlformats.org/officeDocument/2006/relationships/ctrlProp" Target="../ctrlProps/ctrlProp98.xml"/><Relationship Id="rId86" Type="http://schemas.openxmlformats.org/officeDocument/2006/relationships/ctrlProp" Target="../ctrlProps/ctrlProp103.xml"/><Relationship Id="rId130" Type="http://schemas.openxmlformats.org/officeDocument/2006/relationships/ctrlProp" Target="../ctrlProps/ctrlProp147.xml"/><Relationship Id="rId135" Type="http://schemas.openxmlformats.org/officeDocument/2006/relationships/ctrlProp" Target="../ctrlProps/ctrlProp152.xml"/><Relationship Id="rId151" Type="http://schemas.openxmlformats.org/officeDocument/2006/relationships/ctrlProp" Target="../ctrlProps/ctrlProp168.xml"/><Relationship Id="rId156" Type="http://schemas.openxmlformats.org/officeDocument/2006/relationships/ctrlProp" Target="../ctrlProps/ctrlProp173.xml"/><Relationship Id="rId13" Type="http://schemas.openxmlformats.org/officeDocument/2006/relationships/ctrlProp" Target="../ctrlProps/ctrlProp30.xml"/><Relationship Id="rId18" Type="http://schemas.openxmlformats.org/officeDocument/2006/relationships/ctrlProp" Target="../ctrlProps/ctrlProp35.xml"/><Relationship Id="rId39" Type="http://schemas.openxmlformats.org/officeDocument/2006/relationships/ctrlProp" Target="../ctrlProps/ctrlProp56.xml"/><Relationship Id="rId109" Type="http://schemas.openxmlformats.org/officeDocument/2006/relationships/ctrlProp" Target="../ctrlProps/ctrlProp126.xml"/><Relationship Id="rId34" Type="http://schemas.openxmlformats.org/officeDocument/2006/relationships/ctrlProp" Target="../ctrlProps/ctrlProp51.xml"/><Relationship Id="rId50" Type="http://schemas.openxmlformats.org/officeDocument/2006/relationships/ctrlProp" Target="../ctrlProps/ctrlProp67.xml"/><Relationship Id="rId55" Type="http://schemas.openxmlformats.org/officeDocument/2006/relationships/ctrlProp" Target="../ctrlProps/ctrlProp72.xml"/><Relationship Id="rId76" Type="http://schemas.openxmlformats.org/officeDocument/2006/relationships/ctrlProp" Target="../ctrlProps/ctrlProp93.xml"/><Relationship Id="rId97" Type="http://schemas.openxmlformats.org/officeDocument/2006/relationships/ctrlProp" Target="../ctrlProps/ctrlProp114.xml"/><Relationship Id="rId104" Type="http://schemas.openxmlformats.org/officeDocument/2006/relationships/ctrlProp" Target="../ctrlProps/ctrlProp121.xml"/><Relationship Id="rId120" Type="http://schemas.openxmlformats.org/officeDocument/2006/relationships/ctrlProp" Target="../ctrlProps/ctrlProp137.xml"/><Relationship Id="rId125" Type="http://schemas.openxmlformats.org/officeDocument/2006/relationships/ctrlProp" Target="../ctrlProps/ctrlProp142.xml"/><Relationship Id="rId141" Type="http://schemas.openxmlformats.org/officeDocument/2006/relationships/ctrlProp" Target="../ctrlProps/ctrlProp158.xml"/><Relationship Id="rId146" Type="http://schemas.openxmlformats.org/officeDocument/2006/relationships/ctrlProp" Target="../ctrlProps/ctrlProp163.xml"/><Relationship Id="rId7" Type="http://schemas.openxmlformats.org/officeDocument/2006/relationships/ctrlProp" Target="../ctrlProps/ctrlProp24.xml"/><Relationship Id="rId71" Type="http://schemas.openxmlformats.org/officeDocument/2006/relationships/ctrlProp" Target="../ctrlProps/ctrlProp88.xml"/><Relationship Id="rId92" Type="http://schemas.openxmlformats.org/officeDocument/2006/relationships/ctrlProp" Target="../ctrlProps/ctrlProp109.xml"/><Relationship Id="rId2" Type="http://schemas.openxmlformats.org/officeDocument/2006/relationships/drawing" Target="../drawings/drawing4.xml"/><Relationship Id="rId29" Type="http://schemas.openxmlformats.org/officeDocument/2006/relationships/ctrlProp" Target="../ctrlProps/ctrlProp46.xml"/><Relationship Id="rId24" Type="http://schemas.openxmlformats.org/officeDocument/2006/relationships/ctrlProp" Target="../ctrlProps/ctrlProp41.xml"/><Relationship Id="rId40" Type="http://schemas.openxmlformats.org/officeDocument/2006/relationships/ctrlProp" Target="../ctrlProps/ctrlProp57.xml"/><Relationship Id="rId45" Type="http://schemas.openxmlformats.org/officeDocument/2006/relationships/ctrlProp" Target="../ctrlProps/ctrlProp62.xml"/><Relationship Id="rId66" Type="http://schemas.openxmlformats.org/officeDocument/2006/relationships/ctrlProp" Target="../ctrlProps/ctrlProp83.xml"/><Relationship Id="rId87" Type="http://schemas.openxmlformats.org/officeDocument/2006/relationships/ctrlProp" Target="../ctrlProps/ctrlProp104.xml"/><Relationship Id="rId110" Type="http://schemas.openxmlformats.org/officeDocument/2006/relationships/ctrlProp" Target="../ctrlProps/ctrlProp127.xml"/><Relationship Id="rId115" Type="http://schemas.openxmlformats.org/officeDocument/2006/relationships/ctrlProp" Target="../ctrlProps/ctrlProp132.xml"/><Relationship Id="rId131" Type="http://schemas.openxmlformats.org/officeDocument/2006/relationships/ctrlProp" Target="../ctrlProps/ctrlProp148.xml"/><Relationship Id="rId136" Type="http://schemas.openxmlformats.org/officeDocument/2006/relationships/ctrlProp" Target="../ctrlProps/ctrlProp153.xml"/><Relationship Id="rId157" Type="http://schemas.openxmlformats.org/officeDocument/2006/relationships/ctrlProp" Target="../ctrlProps/ctrlProp174.xml"/><Relationship Id="rId61" Type="http://schemas.openxmlformats.org/officeDocument/2006/relationships/ctrlProp" Target="../ctrlProps/ctrlProp78.xml"/><Relationship Id="rId82" Type="http://schemas.openxmlformats.org/officeDocument/2006/relationships/ctrlProp" Target="../ctrlProps/ctrlProp99.xml"/><Relationship Id="rId152" Type="http://schemas.openxmlformats.org/officeDocument/2006/relationships/ctrlProp" Target="../ctrlProps/ctrlProp169.xml"/><Relationship Id="rId19" Type="http://schemas.openxmlformats.org/officeDocument/2006/relationships/ctrlProp" Target="../ctrlProps/ctrlProp36.xml"/><Relationship Id="rId14" Type="http://schemas.openxmlformats.org/officeDocument/2006/relationships/ctrlProp" Target="../ctrlProps/ctrlProp31.xml"/><Relationship Id="rId30" Type="http://schemas.openxmlformats.org/officeDocument/2006/relationships/ctrlProp" Target="../ctrlProps/ctrlProp47.xml"/><Relationship Id="rId35" Type="http://schemas.openxmlformats.org/officeDocument/2006/relationships/ctrlProp" Target="../ctrlProps/ctrlProp52.xml"/><Relationship Id="rId56" Type="http://schemas.openxmlformats.org/officeDocument/2006/relationships/ctrlProp" Target="../ctrlProps/ctrlProp73.xml"/><Relationship Id="rId77" Type="http://schemas.openxmlformats.org/officeDocument/2006/relationships/ctrlProp" Target="../ctrlProps/ctrlProp94.xml"/><Relationship Id="rId100" Type="http://schemas.openxmlformats.org/officeDocument/2006/relationships/ctrlProp" Target="../ctrlProps/ctrlProp117.xml"/><Relationship Id="rId105" Type="http://schemas.openxmlformats.org/officeDocument/2006/relationships/ctrlProp" Target="../ctrlProps/ctrlProp122.xml"/><Relationship Id="rId126" Type="http://schemas.openxmlformats.org/officeDocument/2006/relationships/ctrlProp" Target="../ctrlProps/ctrlProp143.xml"/><Relationship Id="rId147" Type="http://schemas.openxmlformats.org/officeDocument/2006/relationships/ctrlProp" Target="../ctrlProps/ctrlProp164.xml"/><Relationship Id="rId8" Type="http://schemas.openxmlformats.org/officeDocument/2006/relationships/ctrlProp" Target="../ctrlProps/ctrlProp25.xml"/><Relationship Id="rId51" Type="http://schemas.openxmlformats.org/officeDocument/2006/relationships/ctrlProp" Target="../ctrlProps/ctrlProp68.xml"/><Relationship Id="rId72" Type="http://schemas.openxmlformats.org/officeDocument/2006/relationships/ctrlProp" Target="../ctrlProps/ctrlProp89.xml"/><Relationship Id="rId93" Type="http://schemas.openxmlformats.org/officeDocument/2006/relationships/ctrlProp" Target="../ctrlProps/ctrlProp110.xml"/><Relationship Id="rId98" Type="http://schemas.openxmlformats.org/officeDocument/2006/relationships/ctrlProp" Target="../ctrlProps/ctrlProp115.xml"/><Relationship Id="rId121" Type="http://schemas.openxmlformats.org/officeDocument/2006/relationships/ctrlProp" Target="../ctrlProps/ctrlProp138.xml"/><Relationship Id="rId142" Type="http://schemas.openxmlformats.org/officeDocument/2006/relationships/ctrlProp" Target="../ctrlProps/ctrlProp159.xml"/><Relationship Id="rId3" Type="http://schemas.openxmlformats.org/officeDocument/2006/relationships/vmlDrawing" Target="../drawings/vmlDrawing2.vml"/><Relationship Id="rId25" Type="http://schemas.openxmlformats.org/officeDocument/2006/relationships/ctrlProp" Target="../ctrlProps/ctrlProp42.xml"/><Relationship Id="rId46" Type="http://schemas.openxmlformats.org/officeDocument/2006/relationships/ctrlProp" Target="../ctrlProps/ctrlProp63.xml"/><Relationship Id="rId67" Type="http://schemas.openxmlformats.org/officeDocument/2006/relationships/ctrlProp" Target="../ctrlProps/ctrlProp84.xml"/><Relationship Id="rId116" Type="http://schemas.openxmlformats.org/officeDocument/2006/relationships/ctrlProp" Target="../ctrlProps/ctrlProp133.xml"/><Relationship Id="rId137" Type="http://schemas.openxmlformats.org/officeDocument/2006/relationships/ctrlProp" Target="../ctrlProps/ctrlProp154.xml"/><Relationship Id="rId158" Type="http://schemas.openxmlformats.org/officeDocument/2006/relationships/ctrlProp" Target="../ctrlProps/ctrlProp175.xml"/><Relationship Id="rId20" Type="http://schemas.openxmlformats.org/officeDocument/2006/relationships/ctrlProp" Target="../ctrlProps/ctrlProp37.xml"/><Relationship Id="rId41" Type="http://schemas.openxmlformats.org/officeDocument/2006/relationships/ctrlProp" Target="../ctrlProps/ctrlProp58.xml"/><Relationship Id="rId62" Type="http://schemas.openxmlformats.org/officeDocument/2006/relationships/ctrlProp" Target="../ctrlProps/ctrlProp79.xml"/><Relationship Id="rId83" Type="http://schemas.openxmlformats.org/officeDocument/2006/relationships/ctrlProp" Target="../ctrlProps/ctrlProp100.xml"/><Relationship Id="rId88" Type="http://schemas.openxmlformats.org/officeDocument/2006/relationships/ctrlProp" Target="../ctrlProps/ctrlProp105.xml"/><Relationship Id="rId111" Type="http://schemas.openxmlformats.org/officeDocument/2006/relationships/ctrlProp" Target="../ctrlProps/ctrlProp128.xml"/><Relationship Id="rId132" Type="http://schemas.openxmlformats.org/officeDocument/2006/relationships/ctrlProp" Target="../ctrlProps/ctrlProp149.xml"/><Relationship Id="rId153" Type="http://schemas.openxmlformats.org/officeDocument/2006/relationships/ctrlProp" Target="../ctrlProps/ctrlProp170.xml"/><Relationship Id="rId15" Type="http://schemas.openxmlformats.org/officeDocument/2006/relationships/ctrlProp" Target="../ctrlProps/ctrlProp32.xml"/><Relationship Id="rId36" Type="http://schemas.openxmlformats.org/officeDocument/2006/relationships/ctrlProp" Target="../ctrlProps/ctrlProp53.xml"/><Relationship Id="rId57" Type="http://schemas.openxmlformats.org/officeDocument/2006/relationships/ctrlProp" Target="../ctrlProps/ctrlProp74.xml"/><Relationship Id="rId106" Type="http://schemas.openxmlformats.org/officeDocument/2006/relationships/ctrlProp" Target="../ctrlProps/ctrlProp123.xml"/><Relationship Id="rId127" Type="http://schemas.openxmlformats.org/officeDocument/2006/relationships/ctrlProp" Target="../ctrlProps/ctrlProp144.xml"/><Relationship Id="rId10" Type="http://schemas.openxmlformats.org/officeDocument/2006/relationships/ctrlProp" Target="../ctrlProps/ctrlProp27.xml"/><Relationship Id="rId31" Type="http://schemas.openxmlformats.org/officeDocument/2006/relationships/ctrlProp" Target="../ctrlProps/ctrlProp48.xml"/><Relationship Id="rId52" Type="http://schemas.openxmlformats.org/officeDocument/2006/relationships/ctrlProp" Target="../ctrlProps/ctrlProp69.xml"/><Relationship Id="rId73" Type="http://schemas.openxmlformats.org/officeDocument/2006/relationships/ctrlProp" Target="../ctrlProps/ctrlProp90.xml"/><Relationship Id="rId78" Type="http://schemas.openxmlformats.org/officeDocument/2006/relationships/ctrlProp" Target="../ctrlProps/ctrlProp95.xml"/><Relationship Id="rId94" Type="http://schemas.openxmlformats.org/officeDocument/2006/relationships/ctrlProp" Target="../ctrlProps/ctrlProp111.xml"/><Relationship Id="rId99" Type="http://schemas.openxmlformats.org/officeDocument/2006/relationships/ctrlProp" Target="../ctrlProps/ctrlProp116.xml"/><Relationship Id="rId101" Type="http://schemas.openxmlformats.org/officeDocument/2006/relationships/ctrlProp" Target="../ctrlProps/ctrlProp118.xml"/><Relationship Id="rId122" Type="http://schemas.openxmlformats.org/officeDocument/2006/relationships/ctrlProp" Target="../ctrlProps/ctrlProp139.xml"/><Relationship Id="rId143" Type="http://schemas.openxmlformats.org/officeDocument/2006/relationships/ctrlProp" Target="../ctrlProps/ctrlProp160.xml"/><Relationship Id="rId148" Type="http://schemas.openxmlformats.org/officeDocument/2006/relationships/ctrlProp" Target="../ctrlProps/ctrlProp165.xml"/><Relationship Id="rId4" Type="http://schemas.openxmlformats.org/officeDocument/2006/relationships/ctrlProp" Target="../ctrlProps/ctrlProp21.xml"/><Relationship Id="rId9" Type="http://schemas.openxmlformats.org/officeDocument/2006/relationships/ctrlProp" Target="../ctrlProps/ctrlProp26.xml"/><Relationship Id="rId26" Type="http://schemas.openxmlformats.org/officeDocument/2006/relationships/ctrlProp" Target="../ctrlProps/ctrlProp43.xml"/><Relationship Id="rId47" Type="http://schemas.openxmlformats.org/officeDocument/2006/relationships/ctrlProp" Target="../ctrlProps/ctrlProp64.xml"/><Relationship Id="rId68" Type="http://schemas.openxmlformats.org/officeDocument/2006/relationships/ctrlProp" Target="../ctrlProps/ctrlProp85.xml"/><Relationship Id="rId89" Type="http://schemas.openxmlformats.org/officeDocument/2006/relationships/ctrlProp" Target="../ctrlProps/ctrlProp106.xml"/><Relationship Id="rId112" Type="http://schemas.openxmlformats.org/officeDocument/2006/relationships/ctrlProp" Target="../ctrlProps/ctrlProp129.xml"/><Relationship Id="rId133" Type="http://schemas.openxmlformats.org/officeDocument/2006/relationships/ctrlProp" Target="../ctrlProps/ctrlProp150.xml"/><Relationship Id="rId154" Type="http://schemas.openxmlformats.org/officeDocument/2006/relationships/ctrlProp" Target="../ctrlProps/ctrlProp171.xml"/><Relationship Id="rId16" Type="http://schemas.openxmlformats.org/officeDocument/2006/relationships/ctrlProp" Target="../ctrlProps/ctrlProp33.xml"/><Relationship Id="rId37" Type="http://schemas.openxmlformats.org/officeDocument/2006/relationships/ctrlProp" Target="../ctrlProps/ctrlProp54.xml"/><Relationship Id="rId58" Type="http://schemas.openxmlformats.org/officeDocument/2006/relationships/ctrlProp" Target="../ctrlProps/ctrlProp75.xml"/><Relationship Id="rId79" Type="http://schemas.openxmlformats.org/officeDocument/2006/relationships/ctrlProp" Target="../ctrlProps/ctrlProp96.xml"/><Relationship Id="rId102" Type="http://schemas.openxmlformats.org/officeDocument/2006/relationships/ctrlProp" Target="../ctrlProps/ctrlProp119.xml"/><Relationship Id="rId123" Type="http://schemas.openxmlformats.org/officeDocument/2006/relationships/ctrlProp" Target="../ctrlProps/ctrlProp140.xml"/><Relationship Id="rId144" Type="http://schemas.openxmlformats.org/officeDocument/2006/relationships/ctrlProp" Target="../ctrlProps/ctrlProp161.xml"/><Relationship Id="rId90" Type="http://schemas.openxmlformats.org/officeDocument/2006/relationships/ctrlProp" Target="../ctrlProps/ctrlProp107.xml"/><Relationship Id="rId27" Type="http://schemas.openxmlformats.org/officeDocument/2006/relationships/ctrlProp" Target="../ctrlProps/ctrlProp44.xml"/><Relationship Id="rId48" Type="http://schemas.openxmlformats.org/officeDocument/2006/relationships/ctrlProp" Target="../ctrlProps/ctrlProp65.xml"/><Relationship Id="rId69" Type="http://schemas.openxmlformats.org/officeDocument/2006/relationships/ctrlProp" Target="../ctrlProps/ctrlProp86.xml"/><Relationship Id="rId113" Type="http://schemas.openxmlformats.org/officeDocument/2006/relationships/ctrlProp" Target="../ctrlProps/ctrlProp130.xml"/><Relationship Id="rId134" Type="http://schemas.openxmlformats.org/officeDocument/2006/relationships/ctrlProp" Target="../ctrlProps/ctrlProp151.xml"/></Relationships>
</file>

<file path=xl/worksheets/_rels/sheet21.xml.rels><?xml version="1.0" encoding="UTF-8" standalone="yes"?>
<Relationships xmlns="http://schemas.openxmlformats.org/package/2006/relationships"><Relationship Id="rId117" Type="http://schemas.openxmlformats.org/officeDocument/2006/relationships/ctrlProp" Target="../ctrlProps/ctrlProp289.xml"/><Relationship Id="rId21" Type="http://schemas.openxmlformats.org/officeDocument/2006/relationships/ctrlProp" Target="../ctrlProps/ctrlProp193.xml"/><Relationship Id="rId42" Type="http://schemas.openxmlformats.org/officeDocument/2006/relationships/ctrlProp" Target="../ctrlProps/ctrlProp214.xml"/><Relationship Id="rId63" Type="http://schemas.openxmlformats.org/officeDocument/2006/relationships/ctrlProp" Target="../ctrlProps/ctrlProp235.xml"/><Relationship Id="rId84" Type="http://schemas.openxmlformats.org/officeDocument/2006/relationships/ctrlProp" Target="../ctrlProps/ctrlProp256.xml"/><Relationship Id="rId138" Type="http://schemas.openxmlformats.org/officeDocument/2006/relationships/ctrlProp" Target="../ctrlProps/ctrlProp310.xml"/><Relationship Id="rId107" Type="http://schemas.openxmlformats.org/officeDocument/2006/relationships/ctrlProp" Target="../ctrlProps/ctrlProp279.xml"/><Relationship Id="rId11" Type="http://schemas.openxmlformats.org/officeDocument/2006/relationships/ctrlProp" Target="../ctrlProps/ctrlProp183.xml"/><Relationship Id="rId32" Type="http://schemas.openxmlformats.org/officeDocument/2006/relationships/ctrlProp" Target="../ctrlProps/ctrlProp204.xml"/><Relationship Id="rId53" Type="http://schemas.openxmlformats.org/officeDocument/2006/relationships/ctrlProp" Target="../ctrlProps/ctrlProp225.xml"/><Relationship Id="rId74" Type="http://schemas.openxmlformats.org/officeDocument/2006/relationships/ctrlProp" Target="../ctrlProps/ctrlProp246.xml"/><Relationship Id="rId128" Type="http://schemas.openxmlformats.org/officeDocument/2006/relationships/ctrlProp" Target="../ctrlProps/ctrlProp300.xml"/><Relationship Id="rId5" Type="http://schemas.openxmlformats.org/officeDocument/2006/relationships/ctrlProp" Target="../ctrlProps/ctrlProp177.xml"/><Relationship Id="rId90" Type="http://schemas.openxmlformats.org/officeDocument/2006/relationships/ctrlProp" Target="../ctrlProps/ctrlProp262.xml"/><Relationship Id="rId95" Type="http://schemas.openxmlformats.org/officeDocument/2006/relationships/ctrlProp" Target="../ctrlProps/ctrlProp267.xml"/><Relationship Id="rId22" Type="http://schemas.openxmlformats.org/officeDocument/2006/relationships/ctrlProp" Target="../ctrlProps/ctrlProp194.xml"/><Relationship Id="rId27" Type="http://schemas.openxmlformats.org/officeDocument/2006/relationships/ctrlProp" Target="../ctrlProps/ctrlProp199.xml"/><Relationship Id="rId43" Type="http://schemas.openxmlformats.org/officeDocument/2006/relationships/ctrlProp" Target="../ctrlProps/ctrlProp215.xml"/><Relationship Id="rId48" Type="http://schemas.openxmlformats.org/officeDocument/2006/relationships/ctrlProp" Target="../ctrlProps/ctrlProp220.xml"/><Relationship Id="rId64" Type="http://schemas.openxmlformats.org/officeDocument/2006/relationships/ctrlProp" Target="../ctrlProps/ctrlProp236.xml"/><Relationship Id="rId69" Type="http://schemas.openxmlformats.org/officeDocument/2006/relationships/ctrlProp" Target="../ctrlProps/ctrlProp241.xml"/><Relationship Id="rId113" Type="http://schemas.openxmlformats.org/officeDocument/2006/relationships/ctrlProp" Target="../ctrlProps/ctrlProp285.xml"/><Relationship Id="rId118" Type="http://schemas.openxmlformats.org/officeDocument/2006/relationships/ctrlProp" Target="../ctrlProps/ctrlProp290.xml"/><Relationship Id="rId134" Type="http://schemas.openxmlformats.org/officeDocument/2006/relationships/ctrlProp" Target="../ctrlProps/ctrlProp306.xml"/><Relationship Id="rId139" Type="http://schemas.openxmlformats.org/officeDocument/2006/relationships/ctrlProp" Target="../ctrlProps/ctrlProp311.xml"/><Relationship Id="rId80" Type="http://schemas.openxmlformats.org/officeDocument/2006/relationships/ctrlProp" Target="../ctrlProps/ctrlProp252.xml"/><Relationship Id="rId85" Type="http://schemas.openxmlformats.org/officeDocument/2006/relationships/ctrlProp" Target="../ctrlProps/ctrlProp257.xml"/><Relationship Id="rId12" Type="http://schemas.openxmlformats.org/officeDocument/2006/relationships/ctrlProp" Target="../ctrlProps/ctrlProp184.xml"/><Relationship Id="rId17" Type="http://schemas.openxmlformats.org/officeDocument/2006/relationships/ctrlProp" Target="../ctrlProps/ctrlProp189.xml"/><Relationship Id="rId33" Type="http://schemas.openxmlformats.org/officeDocument/2006/relationships/ctrlProp" Target="../ctrlProps/ctrlProp205.xml"/><Relationship Id="rId38" Type="http://schemas.openxmlformats.org/officeDocument/2006/relationships/ctrlProp" Target="../ctrlProps/ctrlProp210.xml"/><Relationship Id="rId59" Type="http://schemas.openxmlformats.org/officeDocument/2006/relationships/ctrlProp" Target="../ctrlProps/ctrlProp231.xml"/><Relationship Id="rId103" Type="http://schemas.openxmlformats.org/officeDocument/2006/relationships/ctrlProp" Target="../ctrlProps/ctrlProp275.xml"/><Relationship Id="rId108" Type="http://schemas.openxmlformats.org/officeDocument/2006/relationships/ctrlProp" Target="../ctrlProps/ctrlProp280.xml"/><Relationship Id="rId124" Type="http://schemas.openxmlformats.org/officeDocument/2006/relationships/ctrlProp" Target="../ctrlProps/ctrlProp296.xml"/><Relationship Id="rId129" Type="http://schemas.openxmlformats.org/officeDocument/2006/relationships/ctrlProp" Target="../ctrlProps/ctrlProp301.xml"/><Relationship Id="rId54" Type="http://schemas.openxmlformats.org/officeDocument/2006/relationships/ctrlProp" Target="../ctrlProps/ctrlProp226.xml"/><Relationship Id="rId70" Type="http://schemas.openxmlformats.org/officeDocument/2006/relationships/ctrlProp" Target="../ctrlProps/ctrlProp242.xml"/><Relationship Id="rId75" Type="http://schemas.openxmlformats.org/officeDocument/2006/relationships/ctrlProp" Target="../ctrlProps/ctrlProp247.xml"/><Relationship Id="rId91" Type="http://schemas.openxmlformats.org/officeDocument/2006/relationships/ctrlProp" Target="../ctrlProps/ctrlProp263.xml"/><Relationship Id="rId96" Type="http://schemas.openxmlformats.org/officeDocument/2006/relationships/ctrlProp" Target="../ctrlProps/ctrlProp268.xml"/><Relationship Id="rId140" Type="http://schemas.openxmlformats.org/officeDocument/2006/relationships/ctrlProp" Target="../ctrlProps/ctrlProp312.xml"/><Relationship Id="rId145" Type="http://schemas.openxmlformats.org/officeDocument/2006/relationships/ctrlProp" Target="../ctrlProps/ctrlProp317.xml"/><Relationship Id="rId1" Type="http://schemas.openxmlformats.org/officeDocument/2006/relationships/printerSettings" Target="../printerSettings/printerSettings21.bin"/><Relationship Id="rId6" Type="http://schemas.openxmlformats.org/officeDocument/2006/relationships/ctrlProp" Target="../ctrlProps/ctrlProp178.xml"/><Relationship Id="rId23" Type="http://schemas.openxmlformats.org/officeDocument/2006/relationships/ctrlProp" Target="../ctrlProps/ctrlProp195.xml"/><Relationship Id="rId28" Type="http://schemas.openxmlformats.org/officeDocument/2006/relationships/ctrlProp" Target="../ctrlProps/ctrlProp200.xml"/><Relationship Id="rId49" Type="http://schemas.openxmlformats.org/officeDocument/2006/relationships/ctrlProp" Target="../ctrlProps/ctrlProp221.xml"/><Relationship Id="rId114" Type="http://schemas.openxmlformats.org/officeDocument/2006/relationships/ctrlProp" Target="../ctrlProps/ctrlProp286.xml"/><Relationship Id="rId119" Type="http://schemas.openxmlformats.org/officeDocument/2006/relationships/ctrlProp" Target="../ctrlProps/ctrlProp291.xml"/><Relationship Id="rId44" Type="http://schemas.openxmlformats.org/officeDocument/2006/relationships/ctrlProp" Target="../ctrlProps/ctrlProp216.xml"/><Relationship Id="rId60" Type="http://schemas.openxmlformats.org/officeDocument/2006/relationships/ctrlProp" Target="../ctrlProps/ctrlProp232.xml"/><Relationship Id="rId65" Type="http://schemas.openxmlformats.org/officeDocument/2006/relationships/ctrlProp" Target="../ctrlProps/ctrlProp237.xml"/><Relationship Id="rId81" Type="http://schemas.openxmlformats.org/officeDocument/2006/relationships/ctrlProp" Target="../ctrlProps/ctrlProp253.xml"/><Relationship Id="rId86" Type="http://schemas.openxmlformats.org/officeDocument/2006/relationships/ctrlProp" Target="../ctrlProps/ctrlProp258.xml"/><Relationship Id="rId130" Type="http://schemas.openxmlformats.org/officeDocument/2006/relationships/ctrlProp" Target="../ctrlProps/ctrlProp302.xml"/><Relationship Id="rId135" Type="http://schemas.openxmlformats.org/officeDocument/2006/relationships/ctrlProp" Target="../ctrlProps/ctrlProp307.xml"/><Relationship Id="rId13" Type="http://schemas.openxmlformats.org/officeDocument/2006/relationships/ctrlProp" Target="../ctrlProps/ctrlProp185.xml"/><Relationship Id="rId18" Type="http://schemas.openxmlformats.org/officeDocument/2006/relationships/ctrlProp" Target="../ctrlProps/ctrlProp190.xml"/><Relationship Id="rId39" Type="http://schemas.openxmlformats.org/officeDocument/2006/relationships/ctrlProp" Target="../ctrlProps/ctrlProp211.xml"/><Relationship Id="rId109" Type="http://schemas.openxmlformats.org/officeDocument/2006/relationships/ctrlProp" Target="../ctrlProps/ctrlProp281.xml"/><Relationship Id="rId34" Type="http://schemas.openxmlformats.org/officeDocument/2006/relationships/ctrlProp" Target="../ctrlProps/ctrlProp206.xml"/><Relationship Id="rId50" Type="http://schemas.openxmlformats.org/officeDocument/2006/relationships/ctrlProp" Target="../ctrlProps/ctrlProp222.xml"/><Relationship Id="rId55" Type="http://schemas.openxmlformats.org/officeDocument/2006/relationships/ctrlProp" Target="../ctrlProps/ctrlProp227.xml"/><Relationship Id="rId76" Type="http://schemas.openxmlformats.org/officeDocument/2006/relationships/ctrlProp" Target="../ctrlProps/ctrlProp248.xml"/><Relationship Id="rId97" Type="http://schemas.openxmlformats.org/officeDocument/2006/relationships/ctrlProp" Target="../ctrlProps/ctrlProp269.xml"/><Relationship Id="rId104" Type="http://schemas.openxmlformats.org/officeDocument/2006/relationships/ctrlProp" Target="../ctrlProps/ctrlProp276.xml"/><Relationship Id="rId120" Type="http://schemas.openxmlformats.org/officeDocument/2006/relationships/ctrlProp" Target="../ctrlProps/ctrlProp292.xml"/><Relationship Id="rId125" Type="http://schemas.openxmlformats.org/officeDocument/2006/relationships/ctrlProp" Target="../ctrlProps/ctrlProp297.xml"/><Relationship Id="rId141" Type="http://schemas.openxmlformats.org/officeDocument/2006/relationships/ctrlProp" Target="../ctrlProps/ctrlProp313.xml"/><Relationship Id="rId7" Type="http://schemas.openxmlformats.org/officeDocument/2006/relationships/ctrlProp" Target="../ctrlProps/ctrlProp179.xml"/><Relationship Id="rId71" Type="http://schemas.openxmlformats.org/officeDocument/2006/relationships/ctrlProp" Target="../ctrlProps/ctrlProp243.xml"/><Relationship Id="rId92" Type="http://schemas.openxmlformats.org/officeDocument/2006/relationships/ctrlProp" Target="../ctrlProps/ctrlProp264.xml"/><Relationship Id="rId2" Type="http://schemas.openxmlformats.org/officeDocument/2006/relationships/drawing" Target="../drawings/drawing5.xml"/><Relationship Id="rId29" Type="http://schemas.openxmlformats.org/officeDocument/2006/relationships/ctrlProp" Target="../ctrlProps/ctrlProp201.xml"/><Relationship Id="rId24" Type="http://schemas.openxmlformats.org/officeDocument/2006/relationships/ctrlProp" Target="../ctrlProps/ctrlProp196.xml"/><Relationship Id="rId40" Type="http://schemas.openxmlformats.org/officeDocument/2006/relationships/ctrlProp" Target="../ctrlProps/ctrlProp212.xml"/><Relationship Id="rId45" Type="http://schemas.openxmlformats.org/officeDocument/2006/relationships/ctrlProp" Target="../ctrlProps/ctrlProp217.xml"/><Relationship Id="rId66" Type="http://schemas.openxmlformats.org/officeDocument/2006/relationships/ctrlProp" Target="../ctrlProps/ctrlProp238.xml"/><Relationship Id="rId87" Type="http://schemas.openxmlformats.org/officeDocument/2006/relationships/ctrlProp" Target="../ctrlProps/ctrlProp259.xml"/><Relationship Id="rId110" Type="http://schemas.openxmlformats.org/officeDocument/2006/relationships/ctrlProp" Target="../ctrlProps/ctrlProp282.xml"/><Relationship Id="rId115" Type="http://schemas.openxmlformats.org/officeDocument/2006/relationships/ctrlProp" Target="../ctrlProps/ctrlProp287.xml"/><Relationship Id="rId131" Type="http://schemas.openxmlformats.org/officeDocument/2006/relationships/ctrlProp" Target="../ctrlProps/ctrlProp303.xml"/><Relationship Id="rId136" Type="http://schemas.openxmlformats.org/officeDocument/2006/relationships/ctrlProp" Target="../ctrlProps/ctrlProp308.xml"/><Relationship Id="rId61" Type="http://schemas.openxmlformats.org/officeDocument/2006/relationships/ctrlProp" Target="../ctrlProps/ctrlProp233.xml"/><Relationship Id="rId82" Type="http://schemas.openxmlformats.org/officeDocument/2006/relationships/ctrlProp" Target="../ctrlProps/ctrlProp254.xml"/><Relationship Id="rId19" Type="http://schemas.openxmlformats.org/officeDocument/2006/relationships/ctrlProp" Target="../ctrlProps/ctrlProp191.xml"/><Relationship Id="rId14" Type="http://schemas.openxmlformats.org/officeDocument/2006/relationships/ctrlProp" Target="../ctrlProps/ctrlProp186.xml"/><Relationship Id="rId30" Type="http://schemas.openxmlformats.org/officeDocument/2006/relationships/ctrlProp" Target="../ctrlProps/ctrlProp202.xml"/><Relationship Id="rId35" Type="http://schemas.openxmlformats.org/officeDocument/2006/relationships/ctrlProp" Target="../ctrlProps/ctrlProp207.xml"/><Relationship Id="rId56" Type="http://schemas.openxmlformats.org/officeDocument/2006/relationships/ctrlProp" Target="../ctrlProps/ctrlProp228.xml"/><Relationship Id="rId77" Type="http://schemas.openxmlformats.org/officeDocument/2006/relationships/ctrlProp" Target="../ctrlProps/ctrlProp249.xml"/><Relationship Id="rId100" Type="http://schemas.openxmlformats.org/officeDocument/2006/relationships/ctrlProp" Target="../ctrlProps/ctrlProp272.xml"/><Relationship Id="rId105" Type="http://schemas.openxmlformats.org/officeDocument/2006/relationships/ctrlProp" Target="../ctrlProps/ctrlProp277.xml"/><Relationship Id="rId126" Type="http://schemas.openxmlformats.org/officeDocument/2006/relationships/ctrlProp" Target="../ctrlProps/ctrlProp298.xml"/><Relationship Id="rId8" Type="http://schemas.openxmlformats.org/officeDocument/2006/relationships/ctrlProp" Target="../ctrlProps/ctrlProp180.xml"/><Relationship Id="rId51" Type="http://schemas.openxmlformats.org/officeDocument/2006/relationships/ctrlProp" Target="../ctrlProps/ctrlProp223.xml"/><Relationship Id="rId72" Type="http://schemas.openxmlformats.org/officeDocument/2006/relationships/ctrlProp" Target="../ctrlProps/ctrlProp244.xml"/><Relationship Id="rId93" Type="http://schemas.openxmlformats.org/officeDocument/2006/relationships/ctrlProp" Target="../ctrlProps/ctrlProp265.xml"/><Relationship Id="rId98" Type="http://schemas.openxmlformats.org/officeDocument/2006/relationships/ctrlProp" Target="../ctrlProps/ctrlProp270.xml"/><Relationship Id="rId121" Type="http://schemas.openxmlformats.org/officeDocument/2006/relationships/ctrlProp" Target="../ctrlProps/ctrlProp293.xml"/><Relationship Id="rId142" Type="http://schemas.openxmlformats.org/officeDocument/2006/relationships/ctrlProp" Target="../ctrlProps/ctrlProp314.xml"/><Relationship Id="rId3" Type="http://schemas.openxmlformats.org/officeDocument/2006/relationships/vmlDrawing" Target="../drawings/vmlDrawing3.vml"/><Relationship Id="rId25" Type="http://schemas.openxmlformats.org/officeDocument/2006/relationships/ctrlProp" Target="../ctrlProps/ctrlProp197.xml"/><Relationship Id="rId46" Type="http://schemas.openxmlformats.org/officeDocument/2006/relationships/ctrlProp" Target="../ctrlProps/ctrlProp218.xml"/><Relationship Id="rId67" Type="http://schemas.openxmlformats.org/officeDocument/2006/relationships/ctrlProp" Target="../ctrlProps/ctrlProp239.xml"/><Relationship Id="rId116" Type="http://schemas.openxmlformats.org/officeDocument/2006/relationships/ctrlProp" Target="../ctrlProps/ctrlProp288.xml"/><Relationship Id="rId137" Type="http://schemas.openxmlformats.org/officeDocument/2006/relationships/ctrlProp" Target="../ctrlProps/ctrlProp309.xml"/><Relationship Id="rId20" Type="http://schemas.openxmlformats.org/officeDocument/2006/relationships/ctrlProp" Target="../ctrlProps/ctrlProp192.xml"/><Relationship Id="rId41" Type="http://schemas.openxmlformats.org/officeDocument/2006/relationships/ctrlProp" Target="../ctrlProps/ctrlProp213.xml"/><Relationship Id="rId62" Type="http://schemas.openxmlformats.org/officeDocument/2006/relationships/ctrlProp" Target="../ctrlProps/ctrlProp234.xml"/><Relationship Id="rId83" Type="http://schemas.openxmlformats.org/officeDocument/2006/relationships/ctrlProp" Target="../ctrlProps/ctrlProp255.xml"/><Relationship Id="rId88" Type="http://schemas.openxmlformats.org/officeDocument/2006/relationships/ctrlProp" Target="../ctrlProps/ctrlProp260.xml"/><Relationship Id="rId111" Type="http://schemas.openxmlformats.org/officeDocument/2006/relationships/ctrlProp" Target="../ctrlProps/ctrlProp283.xml"/><Relationship Id="rId132" Type="http://schemas.openxmlformats.org/officeDocument/2006/relationships/ctrlProp" Target="../ctrlProps/ctrlProp304.xml"/><Relationship Id="rId15" Type="http://schemas.openxmlformats.org/officeDocument/2006/relationships/ctrlProp" Target="../ctrlProps/ctrlProp187.xml"/><Relationship Id="rId36" Type="http://schemas.openxmlformats.org/officeDocument/2006/relationships/ctrlProp" Target="../ctrlProps/ctrlProp208.xml"/><Relationship Id="rId57" Type="http://schemas.openxmlformats.org/officeDocument/2006/relationships/ctrlProp" Target="../ctrlProps/ctrlProp229.xml"/><Relationship Id="rId106" Type="http://schemas.openxmlformats.org/officeDocument/2006/relationships/ctrlProp" Target="../ctrlProps/ctrlProp278.xml"/><Relationship Id="rId127" Type="http://schemas.openxmlformats.org/officeDocument/2006/relationships/ctrlProp" Target="../ctrlProps/ctrlProp299.xml"/><Relationship Id="rId10" Type="http://schemas.openxmlformats.org/officeDocument/2006/relationships/ctrlProp" Target="../ctrlProps/ctrlProp182.xml"/><Relationship Id="rId31" Type="http://schemas.openxmlformats.org/officeDocument/2006/relationships/ctrlProp" Target="../ctrlProps/ctrlProp203.xml"/><Relationship Id="rId52" Type="http://schemas.openxmlformats.org/officeDocument/2006/relationships/ctrlProp" Target="../ctrlProps/ctrlProp224.xml"/><Relationship Id="rId73" Type="http://schemas.openxmlformats.org/officeDocument/2006/relationships/ctrlProp" Target="../ctrlProps/ctrlProp245.xml"/><Relationship Id="rId78" Type="http://schemas.openxmlformats.org/officeDocument/2006/relationships/ctrlProp" Target="../ctrlProps/ctrlProp250.xml"/><Relationship Id="rId94" Type="http://schemas.openxmlformats.org/officeDocument/2006/relationships/ctrlProp" Target="../ctrlProps/ctrlProp266.xml"/><Relationship Id="rId99" Type="http://schemas.openxmlformats.org/officeDocument/2006/relationships/ctrlProp" Target="../ctrlProps/ctrlProp271.xml"/><Relationship Id="rId101" Type="http://schemas.openxmlformats.org/officeDocument/2006/relationships/ctrlProp" Target="../ctrlProps/ctrlProp273.xml"/><Relationship Id="rId122" Type="http://schemas.openxmlformats.org/officeDocument/2006/relationships/ctrlProp" Target="../ctrlProps/ctrlProp294.xml"/><Relationship Id="rId143" Type="http://schemas.openxmlformats.org/officeDocument/2006/relationships/ctrlProp" Target="../ctrlProps/ctrlProp315.xml"/><Relationship Id="rId4" Type="http://schemas.openxmlformats.org/officeDocument/2006/relationships/ctrlProp" Target="../ctrlProps/ctrlProp176.xml"/><Relationship Id="rId9" Type="http://schemas.openxmlformats.org/officeDocument/2006/relationships/ctrlProp" Target="../ctrlProps/ctrlProp181.xml"/><Relationship Id="rId26" Type="http://schemas.openxmlformats.org/officeDocument/2006/relationships/ctrlProp" Target="../ctrlProps/ctrlProp198.xml"/><Relationship Id="rId47" Type="http://schemas.openxmlformats.org/officeDocument/2006/relationships/ctrlProp" Target="../ctrlProps/ctrlProp219.xml"/><Relationship Id="rId68" Type="http://schemas.openxmlformats.org/officeDocument/2006/relationships/ctrlProp" Target="../ctrlProps/ctrlProp240.xml"/><Relationship Id="rId89" Type="http://schemas.openxmlformats.org/officeDocument/2006/relationships/ctrlProp" Target="../ctrlProps/ctrlProp261.xml"/><Relationship Id="rId112" Type="http://schemas.openxmlformats.org/officeDocument/2006/relationships/ctrlProp" Target="../ctrlProps/ctrlProp284.xml"/><Relationship Id="rId133" Type="http://schemas.openxmlformats.org/officeDocument/2006/relationships/ctrlProp" Target="../ctrlProps/ctrlProp305.xml"/><Relationship Id="rId16" Type="http://schemas.openxmlformats.org/officeDocument/2006/relationships/ctrlProp" Target="../ctrlProps/ctrlProp188.xml"/><Relationship Id="rId37" Type="http://schemas.openxmlformats.org/officeDocument/2006/relationships/ctrlProp" Target="../ctrlProps/ctrlProp209.xml"/><Relationship Id="rId58" Type="http://schemas.openxmlformats.org/officeDocument/2006/relationships/ctrlProp" Target="../ctrlProps/ctrlProp230.xml"/><Relationship Id="rId79" Type="http://schemas.openxmlformats.org/officeDocument/2006/relationships/ctrlProp" Target="../ctrlProps/ctrlProp251.xml"/><Relationship Id="rId102" Type="http://schemas.openxmlformats.org/officeDocument/2006/relationships/ctrlProp" Target="../ctrlProps/ctrlProp274.xml"/><Relationship Id="rId123" Type="http://schemas.openxmlformats.org/officeDocument/2006/relationships/ctrlProp" Target="../ctrlProps/ctrlProp295.xml"/><Relationship Id="rId144" Type="http://schemas.openxmlformats.org/officeDocument/2006/relationships/ctrlProp" Target="../ctrlProps/ctrlProp316.xml"/></Relationships>
</file>

<file path=xl/worksheets/_rels/sheet22.xml.rels><?xml version="1.0" encoding="UTF-8" standalone="yes"?>
<Relationships xmlns="http://schemas.openxmlformats.org/package/2006/relationships"><Relationship Id="rId117" Type="http://schemas.openxmlformats.org/officeDocument/2006/relationships/ctrlProp" Target="../ctrlProps/ctrlProp431.xml"/><Relationship Id="rId21" Type="http://schemas.openxmlformats.org/officeDocument/2006/relationships/ctrlProp" Target="../ctrlProps/ctrlProp335.xml"/><Relationship Id="rId42" Type="http://schemas.openxmlformats.org/officeDocument/2006/relationships/ctrlProp" Target="../ctrlProps/ctrlProp356.xml"/><Relationship Id="rId63" Type="http://schemas.openxmlformats.org/officeDocument/2006/relationships/ctrlProp" Target="../ctrlProps/ctrlProp377.xml"/><Relationship Id="rId84" Type="http://schemas.openxmlformats.org/officeDocument/2006/relationships/ctrlProp" Target="../ctrlProps/ctrlProp398.xml"/><Relationship Id="rId138" Type="http://schemas.openxmlformats.org/officeDocument/2006/relationships/ctrlProp" Target="../ctrlProps/ctrlProp452.xml"/><Relationship Id="rId107" Type="http://schemas.openxmlformats.org/officeDocument/2006/relationships/ctrlProp" Target="../ctrlProps/ctrlProp421.xml"/><Relationship Id="rId11" Type="http://schemas.openxmlformats.org/officeDocument/2006/relationships/ctrlProp" Target="../ctrlProps/ctrlProp325.xml"/><Relationship Id="rId32" Type="http://schemas.openxmlformats.org/officeDocument/2006/relationships/ctrlProp" Target="../ctrlProps/ctrlProp346.xml"/><Relationship Id="rId53" Type="http://schemas.openxmlformats.org/officeDocument/2006/relationships/ctrlProp" Target="../ctrlProps/ctrlProp367.xml"/><Relationship Id="rId74" Type="http://schemas.openxmlformats.org/officeDocument/2006/relationships/ctrlProp" Target="../ctrlProps/ctrlProp388.xml"/><Relationship Id="rId128" Type="http://schemas.openxmlformats.org/officeDocument/2006/relationships/ctrlProp" Target="../ctrlProps/ctrlProp442.xml"/><Relationship Id="rId5" Type="http://schemas.openxmlformats.org/officeDocument/2006/relationships/ctrlProp" Target="../ctrlProps/ctrlProp319.xml"/><Relationship Id="rId90" Type="http://schemas.openxmlformats.org/officeDocument/2006/relationships/ctrlProp" Target="../ctrlProps/ctrlProp404.xml"/><Relationship Id="rId95" Type="http://schemas.openxmlformats.org/officeDocument/2006/relationships/ctrlProp" Target="../ctrlProps/ctrlProp409.xml"/><Relationship Id="rId22" Type="http://schemas.openxmlformats.org/officeDocument/2006/relationships/ctrlProp" Target="../ctrlProps/ctrlProp336.xml"/><Relationship Id="rId27" Type="http://schemas.openxmlformats.org/officeDocument/2006/relationships/ctrlProp" Target="../ctrlProps/ctrlProp341.xml"/><Relationship Id="rId43" Type="http://schemas.openxmlformats.org/officeDocument/2006/relationships/ctrlProp" Target="../ctrlProps/ctrlProp357.xml"/><Relationship Id="rId48" Type="http://schemas.openxmlformats.org/officeDocument/2006/relationships/ctrlProp" Target="../ctrlProps/ctrlProp362.xml"/><Relationship Id="rId64" Type="http://schemas.openxmlformats.org/officeDocument/2006/relationships/ctrlProp" Target="../ctrlProps/ctrlProp378.xml"/><Relationship Id="rId69" Type="http://schemas.openxmlformats.org/officeDocument/2006/relationships/ctrlProp" Target="../ctrlProps/ctrlProp383.xml"/><Relationship Id="rId113" Type="http://schemas.openxmlformats.org/officeDocument/2006/relationships/ctrlProp" Target="../ctrlProps/ctrlProp427.xml"/><Relationship Id="rId118" Type="http://schemas.openxmlformats.org/officeDocument/2006/relationships/ctrlProp" Target="../ctrlProps/ctrlProp432.xml"/><Relationship Id="rId134" Type="http://schemas.openxmlformats.org/officeDocument/2006/relationships/ctrlProp" Target="../ctrlProps/ctrlProp448.xml"/><Relationship Id="rId139" Type="http://schemas.openxmlformats.org/officeDocument/2006/relationships/ctrlProp" Target="../ctrlProps/ctrlProp453.xml"/><Relationship Id="rId80" Type="http://schemas.openxmlformats.org/officeDocument/2006/relationships/ctrlProp" Target="../ctrlProps/ctrlProp394.xml"/><Relationship Id="rId85" Type="http://schemas.openxmlformats.org/officeDocument/2006/relationships/ctrlProp" Target="../ctrlProps/ctrlProp399.xml"/><Relationship Id="rId12" Type="http://schemas.openxmlformats.org/officeDocument/2006/relationships/ctrlProp" Target="../ctrlProps/ctrlProp326.xml"/><Relationship Id="rId17" Type="http://schemas.openxmlformats.org/officeDocument/2006/relationships/ctrlProp" Target="../ctrlProps/ctrlProp331.xml"/><Relationship Id="rId33" Type="http://schemas.openxmlformats.org/officeDocument/2006/relationships/ctrlProp" Target="../ctrlProps/ctrlProp347.xml"/><Relationship Id="rId38" Type="http://schemas.openxmlformats.org/officeDocument/2006/relationships/ctrlProp" Target="../ctrlProps/ctrlProp352.xml"/><Relationship Id="rId59" Type="http://schemas.openxmlformats.org/officeDocument/2006/relationships/ctrlProp" Target="../ctrlProps/ctrlProp373.xml"/><Relationship Id="rId103" Type="http://schemas.openxmlformats.org/officeDocument/2006/relationships/ctrlProp" Target="../ctrlProps/ctrlProp417.xml"/><Relationship Id="rId108" Type="http://schemas.openxmlformats.org/officeDocument/2006/relationships/ctrlProp" Target="../ctrlProps/ctrlProp422.xml"/><Relationship Id="rId124" Type="http://schemas.openxmlformats.org/officeDocument/2006/relationships/ctrlProp" Target="../ctrlProps/ctrlProp438.xml"/><Relationship Id="rId129" Type="http://schemas.openxmlformats.org/officeDocument/2006/relationships/ctrlProp" Target="../ctrlProps/ctrlProp443.xml"/><Relationship Id="rId54" Type="http://schemas.openxmlformats.org/officeDocument/2006/relationships/ctrlProp" Target="../ctrlProps/ctrlProp368.xml"/><Relationship Id="rId70" Type="http://schemas.openxmlformats.org/officeDocument/2006/relationships/ctrlProp" Target="../ctrlProps/ctrlProp384.xml"/><Relationship Id="rId75" Type="http://schemas.openxmlformats.org/officeDocument/2006/relationships/ctrlProp" Target="../ctrlProps/ctrlProp389.xml"/><Relationship Id="rId91" Type="http://schemas.openxmlformats.org/officeDocument/2006/relationships/ctrlProp" Target="../ctrlProps/ctrlProp405.xml"/><Relationship Id="rId96" Type="http://schemas.openxmlformats.org/officeDocument/2006/relationships/ctrlProp" Target="../ctrlProps/ctrlProp410.xml"/><Relationship Id="rId140" Type="http://schemas.openxmlformats.org/officeDocument/2006/relationships/ctrlProp" Target="../ctrlProps/ctrlProp454.xml"/><Relationship Id="rId145" Type="http://schemas.openxmlformats.org/officeDocument/2006/relationships/ctrlProp" Target="../ctrlProps/ctrlProp459.xml"/><Relationship Id="rId1" Type="http://schemas.openxmlformats.org/officeDocument/2006/relationships/printerSettings" Target="../printerSettings/printerSettings22.bin"/><Relationship Id="rId6" Type="http://schemas.openxmlformats.org/officeDocument/2006/relationships/ctrlProp" Target="../ctrlProps/ctrlProp320.xml"/><Relationship Id="rId23" Type="http://schemas.openxmlformats.org/officeDocument/2006/relationships/ctrlProp" Target="../ctrlProps/ctrlProp337.xml"/><Relationship Id="rId28" Type="http://schemas.openxmlformats.org/officeDocument/2006/relationships/ctrlProp" Target="../ctrlProps/ctrlProp342.xml"/><Relationship Id="rId49" Type="http://schemas.openxmlformats.org/officeDocument/2006/relationships/ctrlProp" Target="../ctrlProps/ctrlProp363.xml"/><Relationship Id="rId114" Type="http://schemas.openxmlformats.org/officeDocument/2006/relationships/ctrlProp" Target="../ctrlProps/ctrlProp428.xml"/><Relationship Id="rId119" Type="http://schemas.openxmlformats.org/officeDocument/2006/relationships/ctrlProp" Target="../ctrlProps/ctrlProp433.xml"/><Relationship Id="rId44" Type="http://schemas.openxmlformats.org/officeDocument/2006/relationships/ctrlProp" Target="../ctrlProps/ctrlProp358.xml"/><Relationship Id="rId60" Type="http://schemas.openxmlformats.org/officeDocument/2006/relationships/ctrlProp" Target="../ctrlProps/ctrlProp374.xml"/><Relationship Id="rId65" Type="http://schemas.openxmlformats.org/officeDocument/2006/relationships/ctrlProp" Target="../ctrlProps/ctrlProp379.xml"/><Relationship Id="rId81" Type="http://schemas.openxmlformats.org/officeDocument/2006/relationships/ctrlProp" Target="../ctrlProps/ctrlProp395.xml"/><Relationship Id="rId86" Type="http://schemas.openxmlformats.org/officeDocument/2006/relationships/ctrlProp" Target="../ctrlProps/ctrlProp400.xml"/><Relationship Id="rId130" Type="http://schemas.openxmlformats.org/officeDocument/2006/relationships/ctrlProp" Target="../ctrlProps/ctrlProp444.xml"/><Relationship Id="rId135" Type="http://schemas.openxmlformats.org/officeDocument/2006/relationships/ctrlProp" Target="../ctrlProps/ctrlProp449.xml"/><Relationship Id="rId13" Type="http://schemas.openxmlformats.org/officeDocument/2006/relationships/ctrlProp" Target="../ctrlProps/ctrlProp327.xml"/><Relationship Id="rId18" Type="http://schemas.openxmlformats.org/officeDocument/2006/relationships/ctrlProp" Target="../ctrlProps/ctrlProp332.xml"/><Relationship Id="rId39" Type="http://schemas.openxmlformats.org/officeDocument/2006/relationships/ctrlProp" Target="../ctrlProps/ctrlProp353.xml"/><Relationship Id="rId109" Type="http://schemas.openxmlformats.org/officeDocument/2006/relationships/ctrlProp" Target="../ctrlProps/ctrlProp423.xml"/><Relationship Id="rId34" Type="http://schemas.openxmlformats.org/officeDocument/2006/relationships/ctrlProp" Target="../ctrlProps/ctrlProp348.xml"/><Relationship Id="rId50" Type="http://schemas.openxmlformats.org/officeDocument/2006/relationships/ctrlProp" Target="../ctrlProps/ctrlProp364.xml"/><Relationship Id="rId55" Type="http://schemas.openxmlformats.org/officeDocument/2006/relationships/ctrlProp" Target="../ctrlProps/ctrlProp369.xml"/><Relationship Id="rId76" Type="http://schemas.openxmlformats.org/officeDocument/2006/relationships/ctrlProp" Target="../ctrlProps/ctrlProp390.xml"/><Relationship Id="rId97" Type="http://schemas.openxmlformats.org/officeDocument/2006/relationships/ctrlProp" Target="../ctrlProps/ctrlProp411.xml"/><Relationship Id="rId104" Type="http://schemas.openxmlformats.org/officeDocument/2006/relationships/ctrlProp" Target="../ctrlProps/ctrlProp418.xml"/><Relationship Id="rId120" Type="http://schemas.openxmlformats.org/officeDocument/2006/relationships/ctrlProp" Target="../ctrlProps/ctrlProp434.xml"/><Relationship Id="rId125" Type="http://schemas.openxmlformats.org/officeDocument/2006/relationships/ctrlProp" Target="../ctrlProps/ctrlProp439.xml"/><Relationship Id="rId141" Type="http://schemas.openxmlformats.org/officeDocument/2006/relationships/ctrlProp" Target="../ctrlProps/ctrlProp455.xml"/><Relationship Id="rId146" Type="http://schemas.openxmlformats.org/officeDocument/2006/relationships/ctrlProp" Target="../ctrlProps/ctrlProp460.xml"/><Relationship Id="rId7" Type="http://schemas.openxmlformats.org/officeDocument/2006/relationships/ctrlProp" Target="../ctrlProps/ctrlProp321.xml"/><Relationship Id="rId71" Type="http://schemas.openxmlformats.org/officeDocument/2006/relationships/ctrlProp" Target="../ctrlProps/ctrlProp385.xml"/><Relationship Id="rId92" Type="http://schemas.openxmlformats.org/officeDocument/2006/relationships/ctrlProp" Target="../ctrlProps/ctrlProp406.xml"/><Relationship Id="rId2" Type="http://schemas.openxmlformats.org/officeDocument/2006/relationships/drawing" Target="../drawings/drawing6.xml"/><Relationship Id="rId29" Type="http://schemas.openxmlformats.org/officeDocument/2006/relationships/ctrlProp" Target="../ctrlProps/ctrlProp343.xml"/><Relationship Id="rId24" Type="http://schemas.openxmlformats.org/officeDocument/2006/relationships/ctrlProp" Target="../ctrlProps/ctrlProp338.xml"/><Relationship Id="rId40" Type="http://schemas.openxmlformats.org/officeDocument/2006/relationships/ctrlProp" Target="../ctrlProps/ctrlProp354.xml"/><Relationship Id="rId45" Type="http://schemas.openxmlformats.org/officeDocument/2006/relationships/ctrlProp" Target="../ctrlProps/ctrlProp359.xml"/><Relationship Id="rId66" Type="http://schemas.openxmlformats.org/officeDocument/2006/relationships/ctrlProp" Target="../ctrlProps/ctrlProp380.xml"/><Relationship Id="rId87" Type="http://schemas.openxmlformats.org/officeDocument/2006/relationships/ctrlProp" Target="../ctrlProps/ctrlProp401.xml"/><Relationship Id="rId110" Type="http://schemas.openxmlformats.org/officeDocument/2006/relationships/ctrlProp" Target="../ctrlProps/ctrlProp424.xml"/><Relationship Id="rId115" Type="http://schemas.openxmlformats.org/officeDocument/2006/relationships/ctrlProp" Target="../ctrlProps/ctrlProp429.xml"/><Relationship Id="rId131" Type="http://schemas.openxmlformats.org/officeDocument/2006/relationships/ctrlProp" Target="../ctrlProps/ctrlProp445.xml"/><Relationship Id="rId136" Type="http://schemas.openxmlformats.org/officeDocument/2006/relationships/ctrlProp" Target="../ctrlProps/ctrlProp450.xml"/><Relationship Id="rId61" Type="http://schemas.openxmlformats.org/officeDocument/2006/relationships/ctrlProp" Target="../ctrlProps/ctrlProp375.xml"/><Relationship Id="rId82" Type="http://schemas.openxmlformats.org/officeDocument/2006/relationships/ctrlProp" Target="../ctrlProps/ctrlProp396.xml"/><Relationship Id="rId19" Type="http://schemas.openxmlformats.org/officeDocument/2006/relationships/ctrlProp" Target="../ctrlProps/ctrlProp333.xml"/><Relationship Id="rId14" Type="http://schemas.openxmlformats.org/officeDocument/2006/relationships/ctrlProp" Target="../ctrlProps/ctrlProp328.xml"/><Relationship Id="rId30" Type="http://schemas.openxmlformats.org/officeDocument/2006/relationships/ctrlProp" Target="../ctrlProps/ctrlProp344.xml"/><Relationship Id="rId35" Type="http://schemas.openxmlformats.org/officeDocument/2006/relationships/ctrlProp" Target="../ctrlProps/ctrlProp349.xml"/><Relationship Id="rId56" Type="http://schemas.openxmlformats.org/officeDocument/2006/relationships/ctrlProp" Target="../ctrlProps/ctrlProp370.xml"/><Relationship Id="rId77" Type="http://schemas.openxmlformats.org/officeDocument/2006/relationships/ctrlProp" Target="../ctrlProps/ctrlProp391.xml"/><Relationship Id="rId100" Type="http://schemas.openxmlformats.org/officeDocument/2006/relationships/ctrlProp" Target="../ctrlProps/ctrlProp414.xml"/><Relationship Id="rId105" Type="http://schemas.openxmlformats.org/officeDocument/2006/relationships/ctrlProp" Target="../ctrlProps/ctrlProp419.xml"/><Relationship Id="rId126" Type="http://schemas.openxmlformats.org/officeDocument/2006/relationships/ctrlProp" Target="../ctrlProps/ctrlProp440.xml"/><Relationship Id="rId147" Type="http://schemas.openxmlformats.org/officeDocument/2006/relationships/ctrlProp" Target="../ctrlProps/ctrlProp461.xml"/><Relationship Id="rId8" Type="http://schemas.openxmlformats.org/officeDocument/2006/relationships/ctrlProp" Target="../ctrlProps/ctrlProp322.xml"/><Relationship Id="rId51" Type="http://schemas.openxmlformats.org/officeDocument/2006/relationships/ctrlProp" Target="../ctrlProps/ctrlProp365.xml"/><Relationship Id="rId72" Type="http://schemas.openxmlformats.org/officeDocument/2006/relationships/ctrlProp" Target="../ctrlProps/ctrlProp386.xml"/><Relationship Id="rId93" Type="http://schemas.openxmlformats.org/officeDocument/2006/relationships/ctrlProp" Target="../ctrlProps/ctrlProp407.xml"/><Relationship Id="rId98" Type="http://schemas.openxmlformats.org/officeDocument/2006/relationships/ctrlProp" Target="../ctrlProps/ctrlProp412.xml"/><Relationship Id="rId121" Type="http://schemas.openxmlformats.org/officeDocument/2006/relationships/ctrlProp" Target="../ctrlProps/ctrlProp435.xml"/><Relationship Id="rId142" Type="http://schemas.openxmlformats.org/officeDocument/2006/relationships/ctrlProp" Target="../ctrlProps/ctrlProp456.xml"/><Relationship Id="rId3" Type="http://schemas.openxmlformats.org/officeDocument/2006/relationships/vmlDrawing" Target="../drawings/vmlDrawing4.vml"/><Relationship Id="rId25" Type="http://schemas.openxmlformats.org/officeDocument/2006/relationships/ctrlProp" Target="../ctrlProps/ctrlProp339.xml"/><Relationship Id="rId46" Type="http://schemas.openxmlformats.org/officeDocument/2006/relationships/ctrlProp" Target="../ctrlProps/ctrlProp360.xml"/><Relationship Id="rId67" Type="http://schemas.openxmlformats.org/officeDocument/2006/relationships/ctrlProp" Target="../ctrlProps/ctrlProp381.xml"/><Relationship Id="rId116" Type="http://schemas.openxmlformats.org/officeDocument/2006/relationships/ctrlProp" Target="../ctrlProps/ctrlProp430.xml"/><Relationship Id="rId137" Type="http://schemas.openxmlformats.org/officeDocument/2006/relationships/ctrlProp" Target="../ctrlProps/ctrlProp451.xml"/><Relationship Id="rId20" Type="http://schemas.openxmlformats.org/officeDocument/2006/relationships/ctrlProp" Target="../ctrlProps/ctrlProp334.xml"/><Relationship Id="rId41" Type="http://schemas.openxmlformats.org/officeDocument/2006/relationships/ctrlProp" Target="../ctrlProps/ctrlProp355.xml"/><Relationship Id="rId62" Type="http://schemas.openxmlformats.org/officeDocument/2006/relationships/ctrlProp" Target="../ctrlProps/ctrlProp376.xml"/><Relationship Id="rId83" Type="http://schemas.openxmlformats.org/officeDocument/2006/relationships/ctrlProp" Target="../ctrlProps/ctrlProp397.xml"/><Relationship Id="rId88" Type="http://schemas.openxmlformats.org/officeDocument/2006/relationships/ctrlProp" Target="../ctrlProps/ctrlProp402.xml"/><Relationship Id="rId111" Type="http://schemas.openxmlformats.org/officeDocument/2006/relationships/ctrlProp" Target="../ctrlProps/ctrlProp425.xml"/><Relationship Id="rId132" Type="http://schemas.openxmlformats.org/officeDocument/2006/relationships/ctrlProp" Target="../ctrlProps/ctrlProp446.xml"/><Relationship Id="rId15" Type="http://schemas.openxmlformats.org/officeDocument/2006/relationships/ctrlProp" Target="../ctrlProps/ctrlProp329.xml"/><Relationship Id="rId36" Type="http://schemas.openxmlformats.org/officeDocument/2006/relationships/ctrlProp" Target="../ctrlProps/ctrlProp350.xml"/><Relationship Id="rId57" Type="http://schemas.openxmlformats.org/officeDocument/2006/relationships/ctrlProp" Target="../ctrlProps/ctrlProp371.xml"/><Relationship Id="rId106" Type="http://schemas.openxmlformats.org/officeDocument/2006/relationships/ctrlProp" Target="../ctrlProps/ctrlProp420.xml"/><Relationship Id="rId127" Type="http://schemas.openxmlformats.org/officeDocument/2006/relationships/ctrlProp" Target="../ctrlProps/ctrlProp441.xml"/><Relationship Id="rId10" Type="http://schemas.openxmlformats.org/officeDocument/2006/relationships/ctrlProp" Target="../ctrlProps/ctrlProp324.xml"/><Relationship Id="rId31" Type="http://schemas.openxmlformats.org/officeDocument/2006/relationships/ctrlProp" Target="../ctrlProps/ctrlProp345.xml"/><Relationship Id="rId52" Type="http://schemas.openxmlformats.org/officeDocument/2006/relationships/ctrlProp" Target="../ctrlProps/ctrlProp366.xml"/><Relationship Id="rId73" Type="http://schemas.openxmlformats.org/officeDocument/2006/relationships/ctrlProp" Target="../ctrlProps/ctrlProp387.xml"/><Relationship Id="rId78" Type="http://schemas.openxmlformats.org/officeDocument/2006/relationships/ctrlProp" Target="../ctrlProps/ctrlProp392.xml"/><Relationship Id="rId94" Type="http://schemas.openxmlformats.org/officeDocument/2006/relationships/ctrlProp" Target="../ctrlProps/ctrlProp408.xml"/><Relationship Id="rId99" Type="http://schemas.openxmlformats.org/officeDocument/2006/relationships/ctrlProp" Target="../ctrlProps/ctrlProp413.xml"/><Relationship Id="rId101" Type="http://schemas.openxmlformats.org/officeDocument/2006/relationships/ctrlProp" Target="../ctrlProps/ctrlProp415.xml"/><Relationship Id="rId122" Type="http://schemas.openxmlformats.org/officeDocument/2006/relationships/ctrlProp" Target="../ctrlProps/ctrlProp436.xml"/><Relationship Id="rId143" Type="http://schemas.openxmlformats.org/officeDocument/2006/relationships/ctrlProp" Target="../ctrlProps/ctrlProp457.xml"/><Relationship Id="rId148" Type="http://schemas.openxmlformats.org/officeDocument/2006/relationships/ctrlProp" Target="../ctrlProps/ctrlProp462.xml"/><Relationship Id="rId4" Type="http://schemas.openxmlformats.org/officeDocument/2006/relationships/ctrlProp" Target="../ctrlProps/ctrlProp318.xml"/><Relationship Id="rId9" Type="http://schemas.openxmlformats.org/officeDocument/2006/relationships/ctrlProp" Target="../ctrlProps/ctrlProp323.xml"/><Relationship Id="rId26" Type="http://schemas.openxmlformats.org/officeDocument/2006/relationships/ctrlProp" Target="../ctrlProps/ctrlProp340.xml"/><Relationship Id="rId47" Type="http://schemas.openxmlformats.org/officeDocument/2006/relationships/ctrlProp" Target="../ctrlProps/ctrlProp361.xml"/><Relationship Id="rId68" Type="http://schemas.openxmlformats.org/officeDocument/2006/relationships/ctrlProp" Target="../ctrlProps/ctrlProp382.xml"/><Relationship Id="rId89" Type="http://schemas.openxmlformats.org/officeDocument/2006/relationships/ctrlProp" Target="../ctrlProps/ctrlProp403.xml"/><Relationship Id="rId112" Type="http://schemas.openxmlformats.org/officeDocument/2006/relationships/ctrlProp" Target="../ctrlProps/ctrlProp426.xml"/><Relationship Id="rId133" Type="http://schemas.openxmlformats.org/officeDocument/2006/relationships/ctrlProp" Target="../ctrlProps/ctrlProp447.xml"/><Relationship Id="rId16" Type="http://schemas.openxmlformats.org/officeDocument/2006/relationships/ctrlProp" Target="../ctrlProps/ctrlProp330.xml"/><Relationship Id="rId37" Type="http://schemas.openxmlformats.org/officeDocument/2006/relationships/ctrlProp" Target="../ctrlProps/ctrlProp351.xml"/><Relationship Id="rId58" Type="http://schemas.openxmlformats.org/officeDocument/2006/relationships/ctrlProp" Target="../ctrlProps/ctrlProp372.xml"/><Relationship Id="rId79" Type="http://schemas.openxmlformats.org/officeDocument/2006/relationships/ctrlProp" Target="../ctrlProps/ctrlProp393.xml"/><Relationship Id="rId102" Type="http://schemas.openxmlformats.org/officeDocument/2006/relationships/ctrlProp" Target="../ctrlProps/ctrlProp416.xml"/><Relationship Id="rId123" Type="http://schemas.openxmlformats.org/officeDocument/2006/relationships/ctrlProp" Target="../ctrlProps/ctrlProp437.xml"/><Relationship Id="rId144" Type="http://schemas.openxmlformats.org/officeDocument/2006/relationships/ctrlProp" Target="../ctrlProps/ctrlProp458.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467.xml"/><Relationship Id="rId13" Type="http://schemas.openxmlformats.org/officeDocument/2006/relationships/ctrlProp" Target="../ctrlProps/ctrlProp472.xml"/><Relationship Id="rId3" Type="http://schemas.openxmlformats.org/officeDocument/2006/relationships/vmlDrawing" Target="../drawings/vmlDrawing5.vml"/><Relationship Id="rId7" Type="http://schemas.openxmlformats.org/officeDocument/2006/relationships/ctrlProp" Target="../ctrlProps/ctrlProp466.xml"/><Relationship Id="rId12" Type="http://schemas.openxmlformats.org/officeDocument/2006/relationships/ctrlProp" Target="../ctrlProps/ctrlProp471.xml"/><Relationship Id="rId2" Type="http://schemas.openxmlformats.org/officeDocument/2006/relationships/drawing" Target="../drawings/drawing8.xml"/><Relationship Id="rId1" Type="http://schemas.openxmlformats.org/officeDocument/2006/relationships/printerSettings" Target="../printerSettings/printerSettings28.bin"/><Relationship Id="rId6" Type="http://schemas.openxmlformats.org/officeDocument/2006/relationships/ctrlProp" Target="../ctrlProps/ctrlProp465.xml"/><Relationship Id="rId11" Type="http://schemas.openxmlformats.org/officeDocument/2006/relationships/ctrlProp" Target="../ctrlProps/ctrlProp470.xml"/><Relationship Id="rId5" Type="http://schemas.openxmlformats.org/officeDocument/2006/relationships/ctrlProp" Target="../ctrlProps/ctrlProp464.xml"/><Relationship Id="rId10" Type="http://schemas.openxmlformats.org/officeDocument/2006/relationships/ctrlProp" Target="../ctrlProps/ctrlProp469.xml"/><Relationship Id="rId4" Type="http://schemas.openxmlformats.org/officeDocument/2006/relationships/ctrlProp" Target="../ctrlProps/ctrlProp463.xml"/><Relationship Id="rId9" Type="http://schemas.openxmlformats.org/officeDocument/2006/relationships/ctrlProp" Target="../ctrlProps/ctrlProp468.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29.bin"/><Relationship Id="rId4" Type="http://schemas.openxmlformats.org/officeDocument/2006/relationships/ctrlProp" Target="../ctrlProps/ctrlProp47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M61"/>
  <sheetViews>
    <sheetView tabSelected="1" view="pageBreakPreview" zoomScaleNormal="100" zoomScaleSheetLayoutView="100" workbookViewId="0">
      <selection activeCell="A35" sqref="A35:M35"/>
    </sheetView>
  </sheetViews>
  <sheetFormatPr defaultColWidth="9" defaultRowHeight="19.5" customHeight="1"/>
  <cols>
    <col min="1" max="13" width="9.77734375" style="1" customWidth="1"/>
    <col min="14" max="16384" width="9" style="1"/>
  </cols>
  <sheetData>
    <row r="1" spans="1:13" ht="39.6" customHeight="1">
      <c r="A1" s="559" t="s">
        <v>457</v>
      </c>
      <c r="B1" s="560"/>
      <c r="C1" s="560"/>
      <c r="D1" s="560"/>
      <c r="E1" s="560"/>
      <c r="F1" s="560"/>
      <c r="G1" s="560"/>
      <c r="H1" s="560"/>
      <c r="I1" s="560"/>
      <c r="J1" s="560"/>
      <c r="K1" s="560"/>
      <c r="L1" s="560"/>
      <c r="M1" s="560"/>
    </row>
    <row r="3" spans="1:13" ht="25.05" customHeight="1">
      <c r="A3" s="557" t="s">
        <v>419</v>
      </c>
      <c r="B3" s="557"/>
      <c r="C3" s="557"/>
      <c r="D3" s="557"/>
      <c r="E3" s="557"/>
      <c r="F3" s="557"/>
      <c r="G3" s="557"/>
      <c r="H3" s="557"/>
      <c r="I3" s="557"/>
      <c r="J3" s="557"/>
      <c r="K3" s="557"/>
      <c r="L3" s="557"/>
      <c r="M3" s="557"/>
    </row>
    <row r="4" spans="1:13" ht="25.05" customHeight="1">
      <c r="A4" s="164"/>
      <c r="B4" s="164"/>
      <c r="C4" s="164"/>
      <c r="D4" s="164"/>
      <c r="E4" s="164"/>
      <c r="F4" s="164"/>
      <c r="G4" s="164"/>
      <c r="H4" s="164"/>
      <c r="I4" s="164"/>
      <c r="J4" s="164"/>
      <c r="K4" s="164"/>
      <c r="L4" s="164"/>
      <c r="M4" s="164"/>
    </row>
    <row r="5" spans="1:13" ht="19.5" customHeight="1" thickBot="1">
      <c r="C5" s="322" t="s">
        <v>441</v>
      </c>
    </row>
    <row r="6" spans="1:13" ht="38.25" customHeight="1" thickTop="1" thickBot="1">
      <c r="A6" s="1" t="s">
        <v>10</v>
      </c>
      <c r="B6" s="567" t="s">
        <v>344</v>
      </c>
      <c r="C6" s="568"/>
      <c r="D6" s="569"/>
    </row>
    <row r="7" spans="1:13" ht="12.6" customHeight="1" thickTop="1" thickBot="1">
      <c r="B7" s="163"/>
      <c r="C7" s="163"/>
      <c r="D7" s="163"/>
    </row>
    <row r="8" spans="1:13" ht="38.25" customHeight="1" thickTop="1" thickBot="1">
      <c r="B8" s="550" t="s">
        <v>234</v>
      </c>
      <c r="C8" s="551"/>
      <c r="D8" s="547" t="s">
        <v>332</v>
      </c>
      <c r="E8" s="548"/>
      <c r="F8" s="549"/>
      <c r="G8" s="1" t="s">
        <v>421</v>
      </c>
    </row>
    <row r="9" spans="1:13" ht="38.25" customHeight="1" thickTop="1" thickBot="1">
      <c r="B9" s="550" t="s">
        <v>339</v>
      </c>
      <c r="C9" s="551"/>
      <c r="D9" s="547" t="s">
        <v>340</v>
      </c>
      <c r="E9" s="548"/>
      <c r="F9" s="549"/>
      <c r="G9" s="1" t="s">
        <v>422</v>
      </c>
    </row>
    <row r="10" spans="1:13" ht="8.4" customHeight="1" thickTop="1" thickBot="1">
      <c r="B10" s="163"/>
      <c r="C10" s="163"/>
      <c r="D10" s="163"/>
    </row>
    <row r="11" spans="1:13" ht="38.25" customHeight="1" thickTop="1" thickBot="1">
      <c r="B11" s="565" t="s">
        <v>418</v>
      </c>
      <c r="C11" s="566"/>
      <c r="D11" s="547" t="s">
        <v>345</v>
      </c>
      <c r="E11" s="548"/>
      <c r="F11" s="549"/>
      <c r="G11" s="1" t="s">
        <v>423</v>
      </c>
    </row>
    <row r="12" spans="1:13" ht="38.25" customHeight="1" thickTop="1" thickBot="1">
      <c r="B12" s="550" t="s">
        <v>341</v>
      </c>
      <c r="C12" s="551"/>
      <c r="D12" s="547" t="s">
        <v>342</v>
      </c>
      <c r="E12" s="548"/>
      <c r="F12" s="549"/>
      <c r="G12" s="1" t="s">
        <v>424</v>
      </c>
    </row>
    <row r="13" spans="1:13" ht="25.05" customHeight="1" thickTop="1"/>
    <row r="14" spans="1:13" ht="25.05" customHeight="1">
      <c r="A14" s="557" t="s">
        <v>420</v>
      </c>
      <c r="B14" s="557"/>
      <c r="C14" s="557"/>
      <c r="D14" s="557"/>
      <c r="E14" s="557"/>
      <c r="F14" s="557"/>
      <c r="G14" s="557"/>
      <c r="H14" s="557"/>
      <c r="I14" s="557"/>
      <c r="J14" s="557"/>
      <c r="K14" s="557"/>
      <c r="L14" s="557"/>
      <c r="M14" s="557"/>
    </row>
    <row r="15" spans="1:13" ht="25.05" customHeight="1"/>
    <row r="16" spans="1:13" s="125" customFormat="1" ht="22.8" customHeight="1">
      <c r="A16" s="561" t="s">
        <v>458</v>
      </c>
      <c r="B16" s="561"/>
      <c r="C16" s="561"/>
      <c r="D16" s="561"/>
      <c r="E16" s="561"/>
      <c r="F16" s="561"/>
      <c r="G16" s="561"/>
      <c r="H16" s="561"/>
      <c r="I16" s="561"/>
      <c r="J16" s="561"/>
      <c r="K16" s="561"/>
      <c r="L16" s="561"/>
      <c r="M16" s="561"/>
    </row>
    <row r="17" spans="1:13" s="125" customFormat="1" ht="22.8" customHeight="1">
      <c r="A17" s="562" t="s">
        <v>436</v>
      </c>
      <c r="B17" s="562"/>
      <c r="C17" s="562"/>
      <c r="D17" s="562"/>
      <c r="E17" s="562"/>
      <c r="F17" s="562"/>
      <c r="G17" s="562"/>
      <c r="H17" s="562"/>
      <c r="I17" s="562"/>
      <c r="J17" s="562"/>
      <c r="K17" s="562"/>
      <c r="L17" s="562"/>
      <c r="M17" s="562"/>
    </row>
    <row r="18" spans="1:13" s="125" customFormat="1" ht="33.6" customHeight="1">
      <c r="A18" s="563" t="s">
        <v>459</v>
      </c>
      <c r="B18" s="564"/>
      <c r="C18" s="564"/>
      <c r="D18" s="564"/>
      <c r="E18" s="564"/>
      <c r="F18" s="564"/>
      <c r="G18" s="564"/>
      <c r="H18" s="564"/>
      <c r="I18" s="564"/>
      <c r="J18" s="564"/>
      <c r="K18" s="564"/>
      <c r="L18" s="564"/>
      <c r="M18" s="564"/>
    </row>
    <row r="19" spans="1:13" ht="25.05" customHeight="1"/>
    <row r="20" spans="1:13" ht="25.05" customHeight="1">
      <c r="A20" s="557" t="s">
        <v>443</v>
      </c>
      <c r="B20" s="557"/>
      <c r="C20" s="557"/>
      <c r="D20" s="557"/>
      <c r="E20" s="557"/>
      <c r="F20" s="557"/>
      <c r="G20" s="557"/>
      <c r="H20" s="557"/>
      <c r="I20" s="557"/>
      <c r="J20" s="557"/>
      <c r="K20" s="557"/>
      <c r="L20" s="557"/>
      <c r="M20" s="557"/>
    </row>
    <row r="21" spans="1:13" ht="25.05" customHeight="1"/>
    <row r="22" spans="1:13" ht="22.05" customHeight="1">
      <c r="B22" s="431"/>
      <c r="C22" s="1" t="s">
        <v>442</v>
      </c>
    </row>
    <row r="23" spans="1:13" ht="7.8" customHeight="1"/>
    <row r="24" spans="1:13" ht="22.05" customHeight="1">
      <c r="B24" s="432"/>
      <c r="C24" s="1" t="s">
        <v>444</v>
      </c>
    </row>
    <row r="25" spans="1:13" ht="6.6" customHeight="1"/>
    <row r="26" spans="1:13" ht="22.05" customHeight="1">
      <c r="B26" s="69"/>
      <c r="C26" s="1" t="s">
        <v>545</v>
      </c>
    </row>
    <row r="27" spans="1:13" ht="25.05" customHeight="1"/>
    <row r="28" spans="1:13" ht="34.799999999999997" customHeight="1">
      <c r="A28" s="558" t="s">
        <v>552</v>
      </c>
      <c r="B28" s="558"/>
      <c r="C28" s="558"/>
      <c r="D28" s="558"/>
      <c r="E28" s="558"/>
      <c r="F28" s="558"/>
      <c r="G28" s="558"/>
      <c r="H28" s="558"/>
      <c r="I28" s="558"/>
      <c r="J28" s="558"/>
      <c r="K28" s="449" t="s">
        <v>293</v>
      </c>
      <c r="L28" s="449" t="s">
        <v>553</v>
      </c>
      <c r="M28" s="449" t="s">
        <v>554</v>
      </c>
    </row>
    <row r="29" spans="1:13" ht="25.05" customHeight="1">
      <c r="A29" s="450">
        <v>1</v>
      </c>
      <c r="B29" s="552" t="s">
        <v>530</v>
      </c>
      <c r="C29" s="552"/>
      <c r="D29" s="552"/>
      <c r="E29" s="552"/>
      <c r="F29" s="552"/>
      <c r="G29" s="552"/>
      <c r="H29" s="552"/>
      <c r="I29" s="552"/>
      <c r="J29" s="552"/>
      <c r="K29" s="451" t="s">
        <v>555</v>
      </c>
      <c r="L29" s="451" t="s">
        <v>557</v>
      </c>
      <c r="M29" s="451" t="s">
        <v>557</v>
      </c>
    </row>
    <row r="30" spans="1:13" ht="25.05" customHeight="1">
      <c r="A30" s="450">
        <v>2</v>
      </c>
      <c r="B30" s="552" t="s">
        <v>541</v>
      </c>
      <c r="C30" s="552"/>
      <c r="D30" s="552"/>
      <c r="E30" s="552"/>
      <c r="F30" s="552"/>
      <c r="G30" s="552"/>
      <c r="H30" s="552"/>
      <c r="I30" s="552"/>
      <c r="J30" s="552"/>
      <c r="K30" s="453" t="s">
        <v>556</v>
      </c>
      <c r="L30" s="452" t="s">
        <v>558</v>
      </c>
      <c r="M30" s="452" t="s">
        <v>558</v>
      </c>
    </row>
    <row r="31" spans="1:13" ht="50.4" customHeight="1">
      <c r="A31" s="553" t="s">
        <v>559</v>
      </c>
      <c r="B31" s="554"/>
      <c r="C31" s="554"/>
      <c r="D31" s="554"/>
      <c r="E31" s="554"/>
      <c r="F31" s="554"/>
      <c r="G31" s="554"/>
      <c r="H31" s="554"/>
      <c r="I31" s="554"/>
      <c r="J31" s="554"/>
      <c r="K31" s="554"/>
      <c r="L31" s="554"/>
      <c r="M31" s="555"/>
    </row>
    <row r="32" spans="1:13" ht="25.05" customHeight="1">
      <c r="A32" s="450">
        <v>3</v>
      </c>
      <c r="B32" s="552" t="s">
        <v>435</v>
      </c>
      <c r="C32" s="552"/>
      <c r="D32" s="552"/>
      <c r="E32" s="552"/>
      <c r="F32" s="552"/>
      <c r="G32" s="552"/>
      <c r="H32" s="552"/>
      <c r="I32" s="552"/>
      <c r="J32" s="552"/>
      <c r="K32" s="453" t="s">
        <v>556</v>
      </c>
      <c r="L32" s="451" t="s">
        <v>557</v>
      </c>
      <c r="M32" s="451" t="s">
        <v>557</v>
      </c>
    </row>
    <row r="33" spans="1:13" s="454" customFormat="1" ht="25.05" customHeight="1">
      <c r="A33" s="450">
        <v>4</v>
      </c>
      <c r="B33" s="552" t="s">
        <v>542</v>
      </c>
      <c r="C33" s="552"/>
      <c r="D33" s="552"/>
      <c r="E33" s="552"/>
      <c r="F33" s="552"/>
      <c r="G33" s="552"/>
      <c r="H33" s="552"/>
      <c r="I33" s="552"/>
      <c r="J33" s="552"/>
      <c r="K33" s="453" t="s">
        <v>556</v>
      </c>
      <c r="L33" s="452" t="s">
        <v>558</v>
      </c>
      <c r="M33" s="452" t="s">
        <v>558</v>
      </c>
    </row>
    <row r="34" spans="1:13" s="454" customFormat="1" ht="25.05" customHeight="1">
      <c r="A34" s="450">
        <v>5</v>
      </c>
      <c r="B34" s="552" t="s">
        <v>543</v>
      </c>
      <c r="C34" s="552"/>
      <c r="D34" s="552"/>
      <c r="E34" s="552"/>
      <c r="F34" s="552"/>
      <c r="G34" s="552"/>
      <c r="H34" s="552"/>
      <c r="I34" s="552"/>
      <c r="J34" s="552"/>
      <c r="K34" s="453" t="s">
        <v>556</v>
      </c>
      <c r="L34" s="451" t="s">
        <v>557</v>
      </c>
      <c r="M34" s="451" t="s">
        <v>557</v>
      </c>
    </row>
    <row r="35" spans="1:13" ht="50.4" customHeight="1">
      <c r="A35" s="553" t="s">
        <v>560</v>
      </c>
      <c r="B35" s="554"/>
      <c r="C35" s="554"/>
      <c r="D35" s="554"/>
      <c r="E35" s="554"/>
      <c r="F35" s="554"/>
      <c r="G35" s="554"/>
      <c r="H35" s="554"/>
      <c r="I35" s="554"/>
      <c r="J35" s="554"/>
      <c r="K35" s="554"/>
      <c r="L35" s="554"/>
      <c r="M35" s="555"/>
    </row>
    <row r="36" spans="1:13" ht="25.05" customHeight="1">
      <c r="A36" s="450">
        <v>6</v>
      </c>
      <c r="B36" s="552" t="s">
        <v>445</v>
      </c>
      <c r="C36" s="552"/>
      <c r="D36" s="552"/>
      <c r="E36" s="552"/>
      <c r="F36" s="552"/>
      <c r="G36" s="552"/>
      <c r="H36" s="552"/>
      <c r="I36" s="552"/>
      <c r="J36" s="552"/>
      <c r="K36" s="453" t="s">
        <v>556</v>
      </c>
      <c r="L36" s="451" t="s">
        <v>557</v>
      </c>
      <c r="M36" s="452" t="s">
        <v>561</v>
      </c>
    </row>
    <row r="37" spans="1:13" ht="81" customHeight="1">
      <c r="A37" s="553" t="s">
        <v>596</v>
      </c>
      <c r="B37" s="554"/>
      <c r="C37" s="554"/>
      <c r="D37" s="554"/>
      <c r="E37" s="554"/>
      <c r="F37" s="554"/>
      <c r="G37" s="554"/>
      <c r="H37" s="554"/>
      <c r="I37" s="554"/>
      <c r="J37" s="554"/>
      <c r="K37" s="554"/>
      <c r="L37" s="554"/>
      <c r="M37" s="555"/>
    </row>
    <row r="38" spans="1:13" ht="25.05" customHeight="1">
      <c r="A38" s="450">
        <v>7</v>
      </c>
      <c r="B38" s="552" t="s">
        <v>294</v>
      </c>
      <c r="C38" s="552"/>
      <c r="D38" s="552"/>
      <c r="E38" s="552"/>
      <c r="F38" s="552"/>
      <c r="G38" s="552"/>
      <c r="H38" s="552"/>
      <c r="I38" s="552"/>
      <c r="J38" s="552"/>
      <c r="K38" s="453" t="s">
        <v>556</v>
      </c>
      <c r="L38" s="451" t="s">
        <v>557</v>
      </c>
      <c r="M38" s="451" t="s">
        <v>557</v>
      </c>
    </row>
    <row r="39" spans="1:13" ht="25.05" customHeight="1">
      <c r="A39" s="450">
        <v>8</v>
      </c>
      <c r="B39" s="552" t="s">
        <v>523</v>
      </c>
      <c r="C39" s="552"/>
      <c r="D39" s="552"/>
      <c r="E39" s="552"/>
      <c r="F39" s="552"/>
      <c r="G39" s="552"/>
      <c r="H39" s="552"/>
      <c r="I39" s="552"/>
      <c r="J39" s="552"/>
      <c r="K39" s="453" t="s">
        <v>556</v>
      </c>
      <c r="L39" s="451" t="s">
        <v>557</v>
      </c>
      <c r="M39" s="451" t="s">
        <v>557</v>
      </c>
    </row>
    <row r="40" spans="1:13" ht="25.05" customHeight="1">
      <c r="A40" s="450">
        <v>9</v>
      </c>
      <c r="B40" s="552" t="s">
        <v>318</v>
      </c>
      <c r="C40" s="552"/>
      <c r="D40" s="552"/>
      <c r="E40" s="552"/>
      <c r="F40" s="552"/>
      <c r="G40" s="552"/>
      <c r="H40" s="552"/>
      <c r="I40" s="552"/>
      <c r="J40" s="552"/>
      <c r="K40" s="453" t="s">
        <v>556</v>
      </c>
      <c r="L40" s="452" t="s">
        <v>558</v>
      </c>
      <c r="M40" s="452" t="s">
        <v>561</v>
      </c>
    </row>
    <row r="41" spans="1:13" s="454" customFormat="1" ht="25.05" customHeight="1">
      <c r="A41" s="450">
        <v>10</v>
      </c>
      <c r="B41" s="552" t="s">
        <v>295</v>
      </c>
      <c r="C41" s="552"/>
      <c r="D41" s="552"/>
      <c r="E41" s="552"/>
      <c r="F41" s="552"/>
      <c r="G41" s="552"/>
      <c r="H41" s="552"/>
      <c r="I41" s="552"/>
      <c r="J41" s="552"/>
      <c r="K41" s="453" t="s">
        <v>556</v>
      </c>
      <c r="L41" s="452" t="s">
        <v>558</v>
      </c>
      <c r="M41" s="452" t="s">
        <v>561</v>
      </c>
    </row>
    <row r="42" spans="1:13" ht="50.4" customHeight="1">
      <c r="A42" s="553" t="s">
        <v>562</v>
      </c>
      <c r="B42" s="554"/>
      <c r="C42" s="554"/>
      <c r="D42" s="554"/>
      <c r="E42" s="554"/>
      <c r="F42" s="554"/>
      <c r="G42" s="554"/>
      <c r="H42" s="554"/>
      <c r="I42" s="554"/>
      <c r="J42" s="554"/>
      <c r="K42" s="554"/>
      <c r="L42" s="554"/>
      <c r="M42" s="555"/>
    </row>
    <row r="43" spans="1:13" ht="25.05" customHeight="1">
      <c r="A43" s="450">
        <v>11</v>
      </c>
      <c r="B43" s="552" t="s">
        <v>296</v>
      </c>
      <c r="C43" s="552"/>
      <c r="D43" s="552"/>
      <c r="E43" s="552"/>
      <c r="F43" s="552"/>
      <c r="G43" s="552"/>
      <c r="H43" s="552"/>
      <c r="I43" s="552"/>
      <c r="J43" s="552"/>
      <c r="K43" s="453" t="s">
        <v>556</v>
      </c>
      <c r="L43" s="452" t="s">
        <v>558</v>
      </c>
      <c r="M43" s="452" t="s">
        <v>561</v>
      </c>
    </row>
    <row r="44" spans="1:13" ht="25.05" customHeight="1">
      <c r="A44" s="450">
        <v>12</v>
      </c>
      <c r="B44" s="552" t="s">
        <v>297</v>
      </c>
      <c r="C44" s="552"/>
      <c r="D44" s="552"/>
      <c r="E44" s="552"/>
      <c r="F44" s="552"/>
      <c r="G44" s="552"/>
      <c r="H44" s="552"/>
      <c r="I44" s="552"/>
      <c r="J44" s="552"/>
      <c r="K44" s="453" t="s">
        <v>556</v>
      </c>
      <c r="L44" s="452" t="s">
        <v>558</v>
      </c>
      <c r="M44" s="452" t="s">
        <v>558</v>
      </c>
    </row>
    <row r="45" spans="1:13" ht="50.4" customHeight="1">
      <c r="A45" s="553" t="s">
        <v>563</v>
      </c>
      <c r="B45" s="554"/>
      <c r="C45" s="554"/>
      <c r="D45" s="554"/>
      <c r="E45" s="554"/>
      <c r="F45" s="554"/>
      <c r="G45" s="554"/>
      <c r="H45" s="554"/>
      <c r="I45" s="554"/>
      <c r="J45" s="554"/>
      <c r="K45" s="554"/>
      <c r="L45" s="554"/>
      <c r="M45" s="555"/>
    </row>
    <row r="46" spans="1:13" ht="25.05" customHeight="1">
      <c r="A46" s="450">
        <v>13</v>
      </c>
      <c r="B46" s="552" t="s">
        <v>298</v>
      </c>
      <c r="C46" s="552"/>
      <c r="D46" s="552"/>
      <c r="E46" s="552"/>
      <c r="F46" s="552"/>
      <c r="G46" s="552"/>
      <c r="H46" s="552"/>
      <c r="I46" s="552"/>
      <c r="J46" s="552"/>
      <c r="K46" s="453" t="s">
        <v>556</v>
      </c>
      <c r="L46" s="451" t="s">
        <v>557</v>
      </c>
      <c r="M46" s="452" t="s">
        <v>558</v>
      </c>
    </row>
    <row r="47" spans="1:13" ht="50.4" customHeight="1">
      <c r="A47" s="553" t="s">
        <v>564</v>
      </c>
      <c r="B47" s="554"/>
      <c r="C47" s="554"/>
      <c r="D47" s="554"/>
      <c r="E47" s="554"/>
      <c r="F47" s="554"/>
      <c r="G47" s="554"/>
      <c r="H47" s="554"/>
      <c r="I47" s="554"/>
      <c r="J47" s="554"/>
      <c r="K47" s="554"/>
      <c r="L47" s="554"/>
      <c r="M47" s="555"/>
    </row>
    <row r="48" spans="1:13" ht="30" customHeight="1">
      <c r="A48" s="450">
        <v>14</v>
      </c>
      <c r="B48" s="556" t="s">
        <v>319</v>
      </c>
      <c r="C48" s="556"/>
      <c r="D48" s="556"/>
      <c r="E48" s="556"/>
      <c r="F48" s="556"/>
      <c r="G48" s="556"/>
      <c r="H48" s="556"/>
      <c r="I48" s="556"/>
      <c r="J48" s="556"/>
      <c r="K48" s="453" t="s">
        <v>556</v>
      </c>
      <c r="L48" s="451" t="s">
        <v>557</v>
      </c>
      <c r="M48" s="452" t="s">
        <v>558</v>
      </c>
    </row>
    <row r="49" spans="1:13" ht="50.4" customHeight="1">
      <c r="A49" s="553" t="s">
        <v>597</v>
      </c>
      <c r="B49" s="554"/>
      <c r="C49" s="554"/>
      <c r="D49" s="554"/>
      <c r="E49" s="554"/>
      <c r="F49" s="554"/>
      <c r="G49" s="554"/>
      <c r="H49" s="554"/>
      <c r="I49" s="554"/>
      <c r="J49" s="554"/>
      <c r="K49" s="554"/>
      <c r="L49" s="554"/>
      <c r="M49" s="555"/>
    </row>
    <row r="50" spans="1:13" ht="25.05" customHeight="1">
      <c r="A50" s="450">
        <v>15</v>
      </c>
      <c r="B50" s="552" t="s">
        <v>299</v>
      </c>
      <c r="C50" s="552"/>
      <c r="D50" s="552"/>
      <c r="E50" s="552"/>
      <c r="F50" s="552"/>
      <c r="G50" s="552"/>
      <c r="H50" s="552"/>
      <c r="I50" s="552"/>
      <c r="J50" s="552"/>
      <c r="K50" s="453" t="s">
        <v>556</v>
      </c>
      <c r="L50" s="451" t="s">
        <v>557</v>
      </c>
      <c r="M50" s="452" t="s">
        <v>561</v>
      </c>
    </row>
    <row r="51" spans="1:13" ht="30" customHeight="1">
      <c r="A51" s="450">
        <v>16</v>
      </c>
      <c r="B51" s="556" t="s">
        <v>320</v>
      </c>
      <c r="C51" s="556"/>
      <c r="D51" s="556"/>
      <c r="E51" s="556"/>
      <c r="F51" s="556"/>
      <c r="G51" s="556"/>
      <c r="H51" s="556"/>
      <c r="I51" s="556"/>
      <c r="J51" s="556"/>
      <c r="K51" s="453" t="s">
        <v>556</v>
      </c>
      <c r="L51" s="451" t="s">
        <v>557</v>
      </c>
      <c r="M51" s="452" t="s">
        <v>561</v>
      </c>
    </row>
    <row r="52" spans="1:13" ht="25.05" customHeight="1">
      <c r="A52" s="450">
        <v>17</v>
      </c>
      <c r="B52" s="552" t="s">
        <v>527</v>
      </c>
      <c r="C52" s="552"/>
      <c r="D52" s="552"/>
      <c r="E52" s="552"/>
      <c r="F52" s="552"/>
      <c r="G52" s="552"/>
      <c r="H52" s="552"/>
      <c r="I52" s="552"/>
      <c r="J52" s="552"/>
      <c r="K52" s="453" t="s">
        <v>556</v>
      </c>
      <c r="L52" s="452" t="s">
        <v>558</v>
      </c>
      <c r="M52" s="452" t="s">
        <v>558</v>
      </c>
    </row>
    <row r="53" spans="1:13" ht="50.4" customHeight="1">
      <c r="A53" s="553" t="s">
        <v>598</v>
      </c>
      <c r="B53" s="554"/>
      <c r="C53" s="554"/>
      <c r="D53" s="554"/>
      <c r="E53" s="554"/>
      <c r="F53" s="554"/>
      <c r="G53" s="554"/>
      <c r="H53" s="554"/>
      <c r="I53" s="554"/>
      <c r="J53" s="554"/>
      <c r="K53" s="554"/>
      <c r="L53" s="554"/>
      <c r="M53" s="555"/>
    </row>
    <row r="54" spans="1:13" ht="25.05" customHeight="1">
      <c r="A54" s="450">
        <v>18</v>
      </c>
      <c r="B54" s="552" t="s">
        <v>37</v>
      </c>
      <c r="C54" s="552"/>
      <c r="D54" s="552"/>
      <c r="E54" s="552"/>
      <c r="F54" s="552"/>
      <c r="G54" s="552"/>
      <c r="H54" s="552"/>
      <c r="I54" s="552"/>
      <c r="J54" s="552"/>
      <c r="K54" s="451" t="s">
        <v>555</v>
      </c>
      <c r="L54" s="451" t="s">
        <v>557</v>
      </c>
      <c r="M54" s="451" t="s">
        <v>557</v>
      </c>
    </row>
    <row r="55" spans="1:13" ht="25.05" customHeight="1">
      <c r="A55" s="450">
        <v>19</v>
      </c>
      <c r="B55" s="552" t="s">
        <v>587</v>
      </c>
      <c r="C55" s="552"/>
      <c r="D55" s="552"/>
      <c r="E55" s="552"/>
      <c r="F55" s="552"/>
      <c r="G55" s="552"/>
      <c r="H55" s="552"/>
      <c r="I55" s="552"/>
      <c r="J55" s="552"/>
      <c r="K55" s="453" t="s">
        <v>556</v>
      </c>
      <c r="L55" s="451" t="s">
        <v>557</v>
      </c>
      <c r="M55" s="451" t="s">
        <v>557</v>
      </c>
    </row>
    <row r="56" spans="1:13" ht="50.4" customHeight="1">
      <c r="A56" s="553" t="s">
        <v>588</v>
      </c>
      <c r="B56" s="554"/>
      <c r="C56" s="554"/>
      <c r="D56" s="554"/>
      <c r="E56" s="554"/>
      <c r="F56" s="554"/>
      <c r="G56" s="554"/>
      <c r="H56" s="554"/>
      <c r="I56" s="554"/>
      <c r="J56" s="554"/>
      <c r="K56" s="554"/>
      <c r="L56" s="554"/>
      <c r="M56" s="555"/>
    </row>
    <row r="57" spans="1:13" ht="25.05" customHeight="1">
      <c r="A57" s="450">
        <v>20</v>
      </c>
      <c r="B57" s="552" t="s">
        <v>321</v>
      </c>
      <c r="C57" s="552"/>
      <c r="D57" s="552"/>
      <c r="E57" s="552"/>
      <c r="F57" s="552"/>
      <c r="G57" s="552"/>
      <c r="H57" s="552"/>
      <c r="I57" s="552"/>
      <c r="J57" s="552"/>
      <c r="K57" s="451" t="s">
        <v>555</v>
      </c>
      <c r="L57" s="452" t="s">
        <v>558</v>
      </c>
      <c r="M57" s="452" t="s">
        <v>561</v>
      </c>
    </row>
    <row r="59" spans="1:13" ht="19.5" customHeight="1">
      <c r="B59" s="451" t="s">
        <v>557</v>
      </c>
      <c r="C59" s="1" t="s">
        <v>599</v>
      </c>
    </row>
    <row r="60" spans="1:13" ht="19.5" customHeight="1">
      <c r="B60" s="452" t="s">
        <v>558</v>
      </c>
      <c r="C60" s="1" t="s">
        <v>600</v>
      </c>
    </row>
    <row r="61" spans="1:13" ht="19.5" customHeight="1">
      <c r="B61" s="452" t="s">
        <v>561</v>
      </c>
      <c r="C61" s="1" t="s">
        <v>601</v>
      </c>
    </row>
  </sheetData>
  <mergeCells count="46">
    <mergeCell ref="B57:J57"/>
    <mergeCell ref="A31:M31"/>
    <mergeCell ref="A35:M35"/>
    <mergeCell ref="A37:M37"/>
    <mergeCell ref="A42:M42"/>
    <mergeCell ref="A45:M45"/>
    <mergeCell ref="A47:M47"/>
    <mergeCell ref="A49:M49"/>
    <mergeCell ref="A53:M53"/>
    <mergeCell ref="B32:J32"/>
    <mergeCell ref="B39:J39"/>
    <mergeCell ref="B51:J51"/>
    <mergeCell ref="B52:J52"/>
    <mergeCell ref="B38:J38"/>
    <mergeCell ref="A28:J28"/>
    <mergeCell ref="B54:J54"/>
    <mergeCell ref="B29:J29"/>
    <mergeCell ref="B30:J30"/>
    <mergeCell ref="A1:M1"/>
    <mergeCell ref="A16:M16"/>
    <mergeCell ref="A17:M17"/>
    <mergeCell ref="A18:M18"/>
    <mergeCell ref="A3:M3"/>
    <mergeCell ref="B11:C11"/>
    <mergeCell ref="D11:F11"/>
    <mergeCell ref="A14:M14"/>
    <mergeCell ref="B12:C12"/>
    <mergeCell ref="D12:F12"/>
    <mergeCell ref="B6:D6"/>
    <mergeCell ref="B8:C8"/>
    <mergeCell ref="D8:F8"/>
    <mergeCell ref="B9:C9"/>
    <mergeCell ref="D9:F9"/>
    <mergeCell ref="B55:J55"/>
    <mergeCell ref="A56:M56"/>
    <mergeCell ref="B48:J48"/>
    <mergeCell ref="B50:J50"/>
    <mergeCell ref="A20:M20"/>
    <mergeCell ref="B40:J40"/>
    <mergeCell ref="B41:J41"/>
    <mergeCell ref="B43:J43"/>
    <mergeCell ref="B44:J44"/>
    <mergeCell ref="B46:J46"/>
    <mergeCell ref="B33:J33"/>
    <mergeCell ref="B34:J34"/>
    <mergeCell ref="B36:J36"/>
  </mergeCells>
  <phoneticPr fontId="6"/>
  <conditionalFormatting sqref="D8:F9">
    <cfRule type="cellIs" dxfId="3" priority="3" operator="equal">
      <formula>""</formula>
    </cfRule>
    <cfRule type="expression" dxfId="2" priority="6">
      <formula>#REF!&lt;&gt;""</formula>
    </cfRule>
  </conditionalFormatting>
  <conditionalFormatting sqref="D11:F12">
    <cfRule type="cellIs" dxfId="1" priority="1" operator="equal">
      <formula>""</formula>
    </cfRule>
    <cfRule type="expression" dxfId="0" priority="2">
      <formula>#REF!&lt;&gt;""</formula>
    </cfRule>
  </conditionalFormatting>
  <pageMargins left="0.70866141732283472" right="0.70866141732283472" top="0.94488188976377963" bottom="0.74803149606299213" header="0.31496062992125984" footer="0.31496062992125984"/>
  <pageSetup paperSize="9" scale="70" fitToHeight="0" orientation="portrait" r:id="rId1"/>
  <rowBreaks count="1" manualBreakCount="1">
    <brk id="27"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39997558519241921"/>
  </sheetPr>
  <dimension ref="A2:K60"/>
  <sheetViews>
    <sheetView view="pageBreakPreview" zoomScaleNormal="100" workbookViewId="0">
      <selection activeCell="C17" sqref="C17"/>
    </sheetView>
  </sheetViews>
  <sheetFormatPr defaultColWidth="9" defaultRowHeight="13.2"/>
  <cols>
    <col min="1" max="1" width="3.88671875" style="255" customWidth="1"/>
    <col min="2" max="2" width="4" style="255" customWidth="1"/>
    <col min="3" max="3" width="25.21875" style="255" customWidth="1"/>
    <col min="4" max="4" width="18.88671875" style="255" customWidth="1"/>
    <col min="5" max="5" width="21.6640625" style="255" customWidth="1"/>
    <col min="6" max="6" width="17.88671875" style="255" customWidth="1"/>
    <col min="7" max="7" width="5.33203125" style="255" customWidth="1"/>
    <col min="8" max="8" width="4" style="255" customWidth="1"/>
    <col min="9" max="16384" width="9" style="255"/>
  </cols>
  <sheetData>
    <row r="2" spans="1:7">
      <c r="B2" s="653" t="s">
        <v>67</v>
      </c>
    </row>
    <row r="3" spans="1:7">
      <c r="B3" s="653"/>
    </row>
    <row r="4" spans="1:7" ht="19.5" customHeight="1">
      <c r="C4" s="255" t="s">
        <v>10</v>
      </c>
      <c r="F4" s="256">
        <v>46112</v>
      </c>
    </row>
    <row r="5" spans="1:7" ht="19.5" customHeight="1">
      <c r="F5" s="256"/>
    </row>
    <row r="6" spans="1:7" ht="15.75" customHeight="1">
      <c r="B6" s="255" t="s">
        <v>253</v>
      </c>
    </row>
    <row r="7" spans="1:7" ht="24.75" customHeight="1">
      <c r="E7" s="678" t="str">
        <f>はじめに!D8</f>
        <v>〇〇集落協定</v>
      </c>
      <c r="F7" s="678"/>
      <c r="G7" s="678"/>
    </row>
    <row r="8" spans="1:7" ht="24.75" customHeight="1">
      <c r="E8" s="257"/>
      <c r="F8" s="257"/>
      <c r="G8" s="258"/>
    </row>
    <row r="9" spans="1:7" ht="19.5" customHeight="1">
      <c r="A9" s="259"/>
      <c r="B9" s="260"/>
      <c r="C9" s="259"/>
      <c r="D9" s="259"/>
      <c r="E9" s="259"/>
      <c r="F9" s="259"/>
      <c r="G9" s="259"/>
    </row>
    <row r="10" spans="1:7" ht="18" customHeight="1">
      <c r="A10" s="259"/>
      <c r="B10" s="259"/>
      <c r="C10" s="304" t="str">
        <f>はじめに!B6</f>
        <v>令和7年度</v>
      </c>
      <c r="D10" s="303" t="s">
        <v>343</v>
      </c>
      <c r="E10" s="259"/>
      <c r="F10" s="259"/>
      <c r="G10" s="259"/>
    </row>
    <row r="11" spans="1:7" ht="18" customHeight="1">
      <c r="A11" s="686" t="s">
        <v>63</v>
      </c>
      <c r="B11" s="686"/>
      <c r="C11" s="686"/>
      <c r="D11" s="686"/>
      <c r="E11" s="686"/>
      <c r="F11" s="686"/>
      <c r="G11" s="686"/>
    </row>
    <row r="12" spans="1:7" ht="18" customHeight="1">
      <c r="A12" s="261"/>
      <c r="B12" s="261"/>
      <c r="C12" s="261"/>
      <c r="D12" s="261"/>
      <c r="E12" s="261"/>
      <c r="F12" s="261"/>
      <c r="G12" s="261"/>
    </row>
    <row r="13" spans="1:7" ht="16.5" customHeight="1"/>
    <row r="14" spans="1:7" ht="19.5" customHeight="1">
      <c r="A14" s="262">
        <v>1</v>
      </c>
      <c r="B14" s="262" t="s">
        <v>0</v>
      </c>
      <c r="C14" s="262"/>
      <c r="D14" s="263"/>
      <c r="E14" s="263"/>
      <c r="F14" s="263"/>
      <c r="G14" s="263"/>
    </row>
    <row r="15" spans="1:7" ht="16.5" customHeight="1">
      <c r="A15" s="263"/>
      <c r="B15" s="255" t="s">
        <v>2</v>
      </c>
      <c r="C15" s="263"/>
      <c r="D15" s="263"/>
      <c r="E15" s="263"/>
      <c r="F15" s="263"/>
      <c r="G15" s="263"/>
    </row>
    <row r="16" spans="1:7" ht="28.5" customHeight="1">
      <c r="A16" s="263"/>
      <c r="B16" s="658" t="s">
        <v>33</v>
      </c>
      <c r="C16" s="659"/>
      <c r="D16" s="264" t="s">
        <v>21</v>
      </c>
      <c r="E16" s="660" t="s">
        <v>1</v>
      </c>
      <c r="F16" s="660"/>
      <c r="G16" s="660"/>
    </row>
    <row r="17" spans="1:10" ht="28.5" customHeight="1">
      <c r="A17" s="263"/>
      <c r="B17" s="265" t="s">
        <v>23</v>
      </c>
      <c r="C17" s="266" t="s">
        <v>24</v>
      </c>
      <c r="D17" s="305">
        <f>③金銭出納簿!D68</f>
        <v>0</v>
      </c>
      <c r="E17" s="661" t="s">
        <v>254</v>
      </c>
      <c r="F17" s="662"/>
      <c r="G17" s="663"/>
      <c r="H17" s="267"/>
    </row>
    <row r="18" spans="1:10" ht="28.5" customHeight="1" thickBot="1">
      <c r="A18" s="263"/>
      <c r="B18" s="268" t="s">
        <v>25</v>
      </c>
      <c r="C18" s="269" t="s">
        <v>26</v>
      </c>
      <c r="D18" s="305">
        <f>D19-D17</f>
        <v>0</v>
      </c>
      <c r="E18" s="664" t="s">
        <v>32</v>
      </c>
      <c r="F18" s="665"/>
      <c r="G18" s="666"/>
      <c r="I18" s="258"/>
      <c r="J18" s="258"/>
    </row>
    <row r="19" spans="1:10" ht="28.5" customHeight="1" thickBot="1">
      <c r="A19" s="263"/>
      <c r="B19" s="676" t="s">
        <v>11</v>
      </c>
      <c r="C19" s="677"/>
      <c r="D19" s="306">
        <f>③金銭出納簿!C51</f>
        <v>0</v>
      </c>
      <c r="E19" s="667" t="s">
        <v>595</v>
      </c>
      <c r="F19" s="668"/>
      <c r="G19" s="669"/>
      <c r="I19" s="258"/>
      <c r="J19" s="258"/>
    </row>
    <row r="20" spans="1:10" ht="11.25" customHeight="1">
      <c r="A20" s="263"/>
      <c r="B20" s="270"/>
      <c r="C20" s="270"/>
      <c r="D20" s="271"/>
      <c r="E20" s="272"/>
      <c r="F20" s="272"/>
      <c r="G20" s="272"/>
      <c r="I20" s="258"/>
      <c r="J20" s="258"/>
    </row>
    <row r="21" spans="1:10" ht="24" customHeight="1">
      <c r="A21" s="263"/>
      <c r="B21" s="255" t="s">
        <v>255</v>
      </c>
      <c r="C21" s="263"/>
      <c r="D21" s="273"/>
      <c r="E21" s="263"/>
      <c r="F21" s="263"/>
      <c r="G21" s="263"/>
      <c r="I21" s="258"/>
      <c r="J21" s="258"/>
    </row>
    <row r="22" spans="1:10" ht="28.5" customHeight="1">
      <c r="A22" s="263"/>
      <c r="B22" s="660" t="s">
        <v>3</v>
      </c>
      <c r="C22" s="660"/>
      <c r="D22" s="323" t="s">
        <v>20</v>
      </c>
      <c r="E22" s="679" t="s">
        <v>256</v>
      </c>
      <c r="F22" s="679"/>
      <c r="G22" s="680"/>
      <c r="I22" s="258"/>
      <c r="J22" s="258"/>
    </row>
    <row r="23" spans="1:10" ht="28.5" customHeight="1">
      <c r="A23" s="263"/>
      <c r="B23" s="274">
        <v>1</v>
      </c>
      <c r="C23" s="275" t="s">
        <v>27</v>
      </c>
      <c r="D23" s="307">
        <f>③金銭出納簿!D53</f>
        <v>0</v>
      </c>
      <c r="E23" s="687"/>
      <c r="F23" s="687"/>
      <c r="G23" s="688"/>
      <c r="I23" s="258"/>
      <c r="J23" s="258"/>
    </row>
    <row r="24" spans="1:10" ht="28.5" customHeight="1">
      <c r="A24" s="263"/>
      <c r="B24" s="276">
        <v>2</v>
      </c>
      <c r="C24" s="277" t="s">
        <v>28</v>
      </c>
      <c r="D24" s="308">
        <f>③金銭出納簿!D54</f>
        <v>0</v>
      </c>
      <c r="E24" s="672"/>
      <c r="F24" s="672"/>
      <c r="G24" s="673"/>
      <c r="I24" s="258"/>
      <c r="J24" s="258"/>
    </row>
    <row r="25" spans="1:10" ht="28.5" customHeight="1">
      <c r="A25" s="263"/>
      <c r="B25" s="276">
        <v>3</v>
      </c>
      <c r="C25" s="277" t="s">
        <v>257</v>
      </c>
      <c r="D25" s="308">
        <f>③金銭出納簿!D55</f>
        <v>0</v>
      </c>
      <c r="E25" s="672"/>
      <c r="F25" s="672"/>
      <c r="G25" s="673"/>
      <c r="I25" s="258"/>
      <c r="J25" s="258"/>
    </row>
    <row r="26" spans="1:10" ht="28.5" customHeight="1">
      <c r="A26" s="263"/>
      <c r="B26" s="276">
        <v>4</v>
      </c>
      <c r="C26" s="277" t="s">
        <v>258</v>
      </c>
      <c r="D26" s="308">
        <f>③金銭出納簿!D56</f>
        <v>0</v>
      </c>
      <c r="E26" s="672"/>
      <c r="F26" s="672"/>
      <c r="G26" s="673"/>
      <c r="I26" s="258"/>
      <c r="J26" s="258"/>
    </row>
    <row r="27" spans="1:10" ht="28.5" customHeight="1">
      <c r="A27" s="263"/>
      <c r="B27" s="276">
        <v>5</v>
      </c>
      <c r="C27" s="277" t="s">
        <v>259</v>
      </c>
      <c r="D27" s="308">
        <f>③金銭出納簿!D57</f>
        <v>0</v>
      </c>
      <c r="E27" s="672"/>
      <c r="F27" s="672"/>
      <c r="G27" s="673"/>
      <c r="I27" s="258"/>
      <c r="J27" s="258"/>
    </row>
    <row r="28" spans="1:10" ht="28.5" customHeight="1">
      <c r="A28" s="263"/>
      <c r="B28" s="276">
        <v>6</v>
      </c>
      <c r="C28" s="277" t="s">
        <v>260</v>
      </c>
      <c r="D28" s="308">
        <f>③金銭出納簿!D58</f>
        <v>0</v>
      </c>
      <c r="E28" s="672"/>
      <c r="F28" s="672"/>
      <c r="G28" s="673"/>
      <c r="I28" s="258"/>
      <c r="J28" s="258"/>
    </row>
    <row r="29" spans="1:10" ht="28.5" customHeight="1">
      <c r="A29" s="263"/>
      <c r="B29" s="276">
        <v>7</v>
      </c>
      <c r="C29" s="277" t="s">
        <v>261</v>
      </c>
      <c r="D29" s="308">
        <f>③金銭出納簿!D59</f>
        <v>0</v>
      </c>
      <c r="E29" s="672"/>
      <c r="F29" s="672"/>
      <c r="G29" s="673"/>
      <c r="I29" s="258"/>
      <c r="J29" s="258"/>
    </row>
    <row r="30" spans="1:10" ht="28.5" customHeight="1">
      <c r="A30" s="263"/>
      <c r="B30" s="276">
        <v>8</v>
      </c>
      <c r="C30" s="277" t="s">
        <v>29</v>
      </c>
      <c r="D30" s="308">
        <f>③金銭出納簿!D60</f>
        <v>0</v>
      </c>
      <c r="E30" s="672"/>
      <c r="F30" s="672"/>
      <c r="G30" s="673"/>
      <c r="I30" s="258"/>
      <c r="J30" s="258"/>
    </row>
    <row r="31" spans="1:10" ht="28.5" customHeight="1">
      <c r="A31" s="263"/>
      <c r="B31" s="276">
        <v>9</v>
      </c>
      <c r="C31" s="277" t="s">
        <v>262</v>
      </c>
      <c r="D31" s="308">
        <f>③金銭出納簿!D61</f>
        <v>0</v>
      </c>
      <c r="E31" s="278"/>
      <c r="F31" s="278"/>
      <c r="G31" s="279"/>
      <c r="I31" s="258"/>
      <c r="J31" s="258"/>
    </row>
    <row r="32" spans="1:10" ht="28.5" customHeight="1">
      <c r="A32" s="263"/>
      <c r="B32" s="276">
        <v>10</v>
      </c>
      <c r="C32" s="277" t="s">
        <v>263</v>
      </c>
      <c r="D32" s="308">
        <f>③金銭出納簿!D62</f>
        <v>0</v>
      </c>
      <c r="E32" s="278"/>
      <c r="F32" s="278"/>
      <c r="G32" s="279"/>
      <c r="I32" s="258"/>
      <c r="J32" s="258"/>
    </row>
    <row r="33" spans="1:11" ht="28.5" customHeight="1">
      <c r="A33" s="263"/>
      <c r="B33" s="276">
        <v>11</v>
      </c>
      <c r="C33" s="277" t="s">
        <v>30</v>
      </c>
      <c r="D33" s="308">
        <f>③金銭出納簿!D63</f>
        <v>0</v>
      </c>
      <c r="E33" s="280"/>
      <c r="F33" s="280"/>
      <c r="G33" s="281"/>
      <c r="I33" s="258"/>
      <c r="J33" s="258"/>
    </row>
    <row r="34" spans="1:11" ht="28.5" customHeight="1">
      <c r="A34" s="263"/>
      <c r="B34" s="276">
        <v>12</v>
      </c>
      <c r="C34" s="277" t="s">
        <v>31</v>
      </c>
      <c r="D34" s="308">
        <f>③金銭出納簿!D64</f>
        <v>0</v>
      </c>
      <c r="E34" s="280"/>
      <c r="F34" s="280"/>
      <c r="G34" s="281"/>
      <c r="I34" s="258"/>
      <c r="J34" s="258"/>
    </row>
    <row r="35" spans="1:11" ht="28.5" customHeight="1">
      <c r="A35" s="263"/>
      <c r="B35" s="276">
        <v>13</v>
      </c>
      <c r="C35" s="277" t="s">
        <v>264</v>
      </c>
      <c r="D35" s="308">
        <f>③金銭出納簿!D65</f>
        <v>0</v>
      </c>
      <c r="E35" s="280"/>
      <c r="F35" s="280"/>
      <c r="G35" s="281"/>
      <c r="I35" s="258"/>
      <c r="J35" s="258"/>
    </row>
    <row r="36" spans="1:11" ht="28.5" customHeight="1">
      <c r="A36" s="263"/>
      <c r="B36" s="276">
        <v>14</v>
      </c>
      <c r="C36" s="277" t="s">
        <v>265</v>
      </c>
      <c r="D36" s="308">
        <f>③金銭出納簿!D66</f>
        <v>0</v>
      </c>
      <c r="E36" s="674"/>
      <c r="F36" s="674"/>
      <c r="G36" s="675"/>
      <c r="I36" s="258"/>
      <c r="J36" s="258"/>
    </row>
    <row r="37" spans="1:11" ht="28.5" customHeight="1" thickBot="1">
      <c r="A37" s="263"/>
      <c r="B37" s="282">
        <v>15</v>
      </c>
      <c r="C37" s="283" t="s">
        <v>266</v>
      </c>
      <c r="D37" s="309">
        <f>③金銭出納簿!D67</f>
        <v>0</v>
      </c>
      <c r="E37" s="670"/>
      <c r="F37" s="670"/>
      <c r="G37" s="671"/>
      <c r="I37" s="258"/>
      <c r="J37" s="258"/>
    </row>
    <row r="38" spans="1:11" ht="28.5" customHeight="1" thickBot="1">
      <c r="A38" s="263"/>
      <c r="B38" s="684" t="s">
        <v>12</v>
      </c>
      <c r="C38" s="685"/>
      <c r="D38" s="310">
        <f>SUM(D23:D37)</f>
        <v>0</v>
      </c>
      <c r="E38" s="681"/>
      <c r="F38" s="682"/>
      <c r="G38" s="683"/>
    </row>
    <row r="39" spans="1:11" ht="28.5" customHeight="1" thickTop="1">
      <c r="A39" s="263"/>
      <c r="B39" s="654" t="s">
        <v>267</v>
      </c>
      <c r="C39" s="655"/>
      <c r="D39" s="311">
        <f>D18-D38</f>
        <v>0</v>
      </c>
      <c r="E39" s="284" t="s">
        <v>268</v>
      </c>
      <c r="F39" s="285"/>
      <c r="G39" s="286"/>
    </row>
    <row r="40" spans="1:11" ht="18.75" customHeight="1">
      <c r="A40" s="263"/>
      <c r="B40" s="272"/>
      <c r="C40" s="272"/>
      <c r="D40" s="272"/>
      <c r="E40" s="287"/>
      <c r="F40" s="287"/>
      <c r="G40" s="272"/>
      <c r="H40" s="288"/>
      <c r="I40" s="288"/>
      <c r="J40" s="288"/>
      <c r="K40" s="288"/>
    </row>
    <row r="41" spans="1:11" ht="26.25" customHeight="1">
      <c r="A41" s="262"/>
      <c r="B41" s="262"/>
      <c r="C41" s="263"/>
      <c r="D41" s="263"/>
      <c r="E41" s="263"/>
      <c r="F41" s="263"/>
      <c r="G41" s="263"/>
    </row>
    <row r="42" spans="1:11" ht="15.75" customHeight="1"/>
    <row r="43" spans="1:11">
      <c r="A43" s="289"/>
      <c r="B43" s="258"/>
      <c r="C43" s="258"/>
      <c r="D43" s="258"/>
      <c r="E43" s="258"/>
      <c r="F43" s="258"/>
      <c r="G43" s="258"/>
    </row>
    <row r="44" spans="1:11">
      <c r="A44" s="289"/>
      <c r="B44" s="258"/>
      <c r="C44" s="258"/>
      <c r="D44" s="258"/>
      <c r="E44" s="258"/>
      <c r="F44" s="258"/>
      <c r="G44" s="258"/>
    </row>
    <row r="45" spans="1:11" ht="15" customHeight="1"/>
    <row r="46" spans="1:11" ht="20.25" customHeight="1">
      <c r="A46" s="656"/>
      <c r="B46" s="656"/>
      <c r="C46" s="656"/>
      <c r="D46" s="656"/>
      <c r="E46" s="656"/>
      <c r="F46" s="656"/>
      <c r="G46" s="656"/>
    </row>
    <row r="47" spans="1:11" ht="14.25" customHeight="1"/>
    <row r="48" spans="1:11" ht="33" customHeight="1">
      <c r="B48" s="657"/>
      <c r="C48" s="657"/>
      <c r="D48" s="657"/>
      <c r="E48" s="657"/>
      <c r="F48" s="657"/>
      <c r="G48" s="657"/>
    </row>
    <row r="49" spans="2:7" ht="7.5" customHeight="1"/>
    <row r="50" spans="2:7" ht="17.25" customHeight="1"/>
    <row r="51" spans="2:7" ht="20.25" customHeight="1">
      <c r="G51" s="290"/>
    </row>
    <row r="53" spans="2:7" ht="20.25" customHeight="1"/>
    <row r="54" spans="2:7" ht="20.25" customHeight="1"/>
    <row r="55" spans="2:7" ht="20.25" customHeight="1"/>
    <row r="56" spans="2:7" ht="20.25" customHeight="1"/>
    <row r="57" spans="2:7" ht="20.25" customHeight="1"/>
    <row r="60" spans="2:7">
      <c r="B60" s="255" t="s">
        <v>13</v>
      </c>
    </row>
  </sheetData>
  <sheetProtection algorithmName="SHA-512" hashValue="B9YRWweyIhIW3OngsxXagghtbtaDwmEBO7BPAb/lzyYNp5QGuGnqRrs/ZLr3Fij264RLM35ETNTURqahwUatVg==" saltValue="Fk85iNSeziKY3TTF4EltyA==" spinCount="100000" sheet="1" objects="1" scenarios="1" selectLockedCells="1"/>
  <mergeCells count="26">
    <mergeCell ref="E28:G28"/>
    <mergeCell ref="E7:G7"/>
    <mergeCell ref="E22:G22"/>
    <mergeCell ref="E38:G38"/>
    <mergeCell ref="B38:C38"/>
    <mergeCell ref="A11:G11"/>
    <mergeCell ref="E23:G23"/>
    <mergeCell ref="E24:G24"/>
    <mergeCell ref="E25:G25"/>
    <mergeCell ref="E26:G26"/>
    <mergeCell ref="B2:B3"/>
    <mergeCell ref="B39:C39"/>
    <mergeCell ref="A46:G46"/>
    <mergeCell ref="B48:G48"/>
    <mergeCell ref="B16:C16"/>
    <mergeCell ref="E16:G16"/>
    <mergeCell ref="E17:G17"/>
    <mergeCell ref="E18:G18"/>
    <mergeCell ref="E19:G19"/>
    <mergeCell ref="E37:G37"/>
    <mergeCell ref="E30:G30"/>
    <mergeCell ref="E36:G36"/>
    <mergeCell ref="E29:G29"/>
    <mergeCell ref="B22:C22"/>
    <mergeCell ref="B19:C19"/>
    <mergeCell ref="E27:G27"/>
  </mergeCells>
  <phoneticPr fontId="6"/>
  <pageMargins left="0.78740157480314965" right="0.47244094488188981" top="0.39370078740157483" bottom="0.31496062992125984" header="0.15748031496062992" footer="0.23622047244094491"/>
  <pageSetup paperSize="9" scale="88" orientation="portrait" horizontalDpi="300" verticalDpi="300" r:id="rId1"/>
  <headerFooter alignWithMargins="0"/>
  <rowBreaks count="1" manualBreakCount="1">
    <brk id="43"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2:K60"/>
  <sheetViews>
    <sheetView view="pageBreakPreview" zoomScaleNormal="100" workbookViewId="0">
      <selection activeCell="E32" sqref="E32"/>
    </sheetView>
  </sheetViews>
  <sheetFormatPr defaultColWidth="9" defaultRowHeight="13.2"/>
  <cols>
    <col min="1" max="1" width="3.88671875" style="3" customWidth="1"/>
    <col min="2" max="2" width="4" style="3" customWidth="1"/>
    <col min="3" max="3" width="25.21875" style="3" customWidth="1"/>
    <col min="4" max="4" width="18.88671875" style="3" customWidth="1"/>
    <col min="5" max="5" width="21.6640625" style="3" customWidth="1"/>
    <col min="6" max="6" width="17.88671875" style="3" customWidth="1"/>
    <col min="7" max="7" width="5.33203125" style="3" customWidth="1"/>
    <col min="8" max="8" width="4" style="3" customWidth="1"/>
    <col min="9" max="16384" width="9" style="3"/>
  </cols>
  <sheetData>
    <row r="2" spans="1:7">
      <c r="B2" s="653" t="s">
        <v>67</v>
      </c>
    </row>
    <row r="3" spans="1:7">
      <c r="B3" s="653"/>
    </row>
    <row r="4" spans="1:7" ht="19.5" customHeight="1">
      <c r="C4" s="3" t="s">
        <v>10</v>
      </c>
      <c r="F4" s="39">
        <v>46112</v>
      </c>
    </row>
    <row r="5" spans="1:7" ht="19.5" customHeight="1">
      <c r="F5" s="39"/>
    </row>
    <row r="6" spans="1:7" ht="15.75" customHeight="1">
      <c r="B6" s="3" t="s">
        <v>253</v>
      </c>
    </row>
    <row r="7" spans="1:7" ht="24.75" customHeight="1">
      <c r="E7" s="709" t="str">
        <f>はじめに!D8</f>
        <v>〇〇集落協定</v>
      </c>
      <c r="F7" s="709"/>
      <c r="G7" s="709"/>
    </row>
    <row r="8" spans="1:7" ht="24.75" customHeight="1">
      <c r="E8" s="199"/>
      <c r="F8" s="199"/>
      <c r="G8" s="5"/>
    </row>
    <row r="9" spans="1:7" ht="19.5" customHeight="1">
      <c r="A9" s="6"/>
      <c r="B9" s="7"/>
      <c r="C9" s="6"/>
      <c r="D9" s="6"/>
      <c r="E9" s="6"/>
      <c r="F9" s="6"/>
      <c r="G9" s="6"/>
    </row>
    <row r="10" spans="1:7" ht="18" customHeight="1">
      <c r="A10" s="6"/>
      <c r="B10" s="6"/>
      <c r="C10" s="713" t="s">
        <v>462</v>
      </c>
      <c r="D10" s="713"/>
      <c r="E10" s="713"/>
      <c r="F10" s="713"/>
      <c r="G10" s="6"/>
    </row>
    <row r="11" spans="1:7" ht="18" customHeight="1">
      <c r="A11" s="710" t="s">
        <v>63</v>
      </c>
      <c r="B11" s="710"/>
      <c r="C11" s="710"/>
      <c r="D11" s="710"/>
      <c r="E11" s="710"/>
      <c r="F11" s="710"/>
      <c r="G11" s="710"/>
    </row>
    <row r="12" spans="1:7" ht="18" customHeight="1">
      <c r="A12" s="162"/>
      <c r="B12" s="162"/>
      <c r="C12" s="162"/>
      <c r="D12" s="162"/>
      <c r="E12" s="162"/>
      <c r="F12" s="162"/>
      <c r="G12" s="162"/>
    </row>
    <row r="13" spans="1:7" ht="16.5" customHeight="1"/>
    <row r="14" spans="1:7" ht="19.5" customHeight="1">
      <c r="A14" s="15">
        <v>1</v>
      </c>
      <c r="B14" s="15" t="s">
        <v>0</v>
      </c>
      <c r="C14" s="15"/>
      <c r="D14" s="4"/>
      <c r="E14" s="4"/>
      <c r="F14" s="4"/>
      <c r="G14" s="4"/>
    </row>
    <row r="15" spans="1:7" ht="16.5" customHeight="1">
      <c r="A15" s="4"/>
      <c r="B15" s="3" t="s">
        <v>2</v>
      </c>
      <c r="C15" s="4"/>
      <c r="D15" s="4"/>
      <c r="E15" s="4"/>
      <c r="F15" s="4"/>
      <c r="G15" s="4"/>
    </row>
    <row r="16" spans="1:7" ht="28.5" customHeight="1">
      <c r="A16" s="4"/>
      <c r="B16" s="711" t="s">
        <v>33</v>
      </c>
      <c r="C16" s="712"/>
      <c r="D16" s="16" t="s">
        <v>21</v>
      </c>
      <c r="E16" s="704" t="s">
        <v>1</v>
      </c>
      <c r="F16" s="704"/>
      <c r="G16" s="704"/>
    </row>
    <row r="17" spans="1:10" ht="28.5" customHeight="1">
      <c r="A17" s="4"/>
      <c r="B17" s="8" t="s">
        <v>15</v>
      </c>
      <c r="C17" s="266" t="s">
        <v>24</v>
      </c>
      <c r="D17" s="198">
        <f>③金銭出納簿【記載例】!D68</f>
        <v>800000</v>
      </c>
      <c r="E17" s="661" t="s">
        <v>254</v>
      </c>
      <c r="F17" s="662"/>
      <c r="G17" s="663"/>
      <c r="H17" s="149"/>
    </row>
    <row r="18" spans="1:10" ht="28.5" customHeight="1" thickBot="1">
      <c r="A18" s="4"/>
      <c r="B18" s="11" t="s">
        <v>16</v>
      </c>
      <c r="C18" s="269" t="s">
        <v>26</v>
      </c>
      <c r="D18" s="198">
        <f>D19-D17</f>
        <v>1200000</v>
      </c>
      <c r="E18" s="664" t="s">
        <v>32</v>
      </c>
      <c r="F18" s="665"/>
      <c r="G18" s="666"/>
      <c r="I18" s="5"/>
      <c r="J18" s="5"/>
    </row>
    <row r="19" spans="1:10" ht="28.5" customHeight="1" thickBot="1">
      <c r="A19" s="4"/>
      <c r="B19" s="702" t="s">
        <v>11</v>
      </c>
      <c r="C19" s="703"/>
      <c r="D19" s="200">
        <f>③金銭出納簿【記載例】!C51</f>
        <v>2000000</v>
      </c>
      <c r="E19" s="667" t="s">
        <v>62</v>
      </c>
      <c r="F19" s="668"/>
      <c r="G19" s="669"/>
      <c r="I19" s="5"/>
      <c r="J19" s="5"/>
    </row>
    <row r="20" spans="1:10" ht="11.25" customHeight="1">
      <c r="A20" s="4"/>
      <c r="B20" s="9"/>
      <c r="C20" s="9"/>
      <c r="D20" s="201"/>
      <c r="E20" s="10"/>
      <c r="F20" s="10"/>
      <c r="G20" s="10"/>
      <c r="I20" s="5"/>
      <c r="J20" s="5"/>
    </row>
    <row r="21" spans="1:10" ht="24" customHeight="1">
      <c r="A21" s="4"/>
      <c r="B21" s="3" t="s">
        <v>255</v>
      </c>
      <c r="C21" s="4"/>
      <c r="D21" s="202"/>
      <c r="E21" s="4"/>
      <c r="F21" s="4"/>
      <c r="G21" s="4"/>
      <c r="I21" s="5"/>
      <c r="J21" s="5"/>
    </row>
    <row r="22" spans="1:10" ht="28.5" customHeight="1">
      <c r="A22" s="4"/>
      <c r="B22" s="704" t="s">
        <v>3</v>
      </c>
      <c r="C22" s="704"/>
      <c r="D22" s="203" t="s">
        <v>20</v>
      </c>
      <c r="E22" s="705" t="s">
        <v>256</v>
      </c>
      <c r="F22" s="705"/>
      <c r="G22" s="706"/>
      <c r="I22" s="5"/>
      <c r="J22" s="5"/>
    </row>
    <row r="23" spans="1:10" ht="28.5" customHeight="1">
      <c r="A23" s="4"/>
      <c r="B23" s="17">
        <v>1</v>
      </c>
      <c r="C23" s="18" t="s">
        <v>27</v>
      </c>
      <c r="D23" s="204">
        <f>③金銭出納簿【記載例】!D53</f>
        <v>40000</v>
      </c>
      <c r="E23" s="707" t="s">
        <v>568</v>
      </c>
      <c r="F23" s="707"/>
      <c r="G23" s="708"/>
      <c r="I23" s="5"/>
      <c r="J23" s="5"/>
    </row>
    <row r="24" spans="1:10" ht="28.5" customHeight="1">
      <c r="A24" s="4"/>
      <c r="B24" s="19">
        <v>2</v>
      </c>
      <c r="C24" s="20" t="s">
        <v>28</v>
      </c>
      <c r="D24" s="205">
        <f>③金銭出納簿【記載例】!D54</f>
        <v>3500</v>
      </c>
      <c r="E24" s="700" t="s">
        <v>571</v>
      </c>
      <c r="F24" s="700"/>
      <c r="G24" s="701"/>
      <c r="I24" s="5"/>
      <c r="J24" s="5"/>
    </row>
    <row r="25" spans="1:10" ht="28.5" customHeight="1">
      <c r="A25" s="4"/>
      <c r="B25" s="19">
        <v>3</v>
      </c>
      <c r="C25" s="20" t="s">
        <v>257</v>
      </c>
      <c r="D25" s="205">
        <f>③金銭出納簿【記載例】!D55</f>
        <v>100000</v>
      </c>
      <c r="E25" s="700" t="s">
        <v>572</v>
      </c>
      <c r="F25" s="700"/>
      <c r="G25" s="701"/>
      <c r="I25" s="5"/>
      <c r="J25" s="5"/>
    </row>
    <row r="26" spans="1:10" ht="28.5" customHeight="1">
      <c r="A26" s="4"/>
      <c r="B26" s="19">
        <v>4</v>
      </c>
      <c r="C26" s="20" t="s">
        <v>258</v>
      </c>
      <c r="D26" s="205">
        <f>③金銭出納簿【記載例】!D56</f>
        <v>0</v>
      </c>
      <c r="E26" s="700"/>
      <c r="F26" s="700"/>
      <c r="G26" s="701"/>
      <c r="I26" s="5"/>
      <c r="J26" s="5"/>
    </row>
    <row r="27" spans="1:10" ht="28.5" customHeight="1">
      <c r="A27" s="4"/>
      <c r="B27" s="19">
        <v>5</v>
      </c>
      <c r="C27" s="20" t="s">
        <v>259</v>
      </c>
      <c r="D27" s="205">
        <f>③金銭出納簿【記載例】!D57</f>
        <v>180000</v>
      </c>
      <c r="E27" s="700" t="s">
        <v>573</v>
      </c>
      <c r="F27" s="700"/>
      <c r="G27" s="701"/>
      <c r="I27" s="5"/>
      <c r="J27" s="5"/>
    </row>
    <row r="28" spans="1:10" ht="28.5" customHeight="1">
      <c r="A28" s="4"/>
      <c r="B28" s="19">
        <v>6</v>
      </c>
      <c r="C28" s="20" t="s">
        <v>260</v>
      </c>
      <c r="D28" s="205">
        <f>③金銭出納簿【記載例】!D58</f>
        <v>30000</v>
      </c>
      <c r="E28" s="700" t="s">
        <v>574</v>
      </c>
      <c r="F28" s="700"/>
      <c r="G28" s="701"/>
      <c r="I28" s="5"/>
      <c r="J28" s="5"/>
    </row>
    <row r="29" spans="1:10" ht="28.5" customHeight="1">
      <c r="A29" s="4"/>
      <c r="B29" s="19">
        <v>7</v>
      </c>
      <c r="C29" s="20" t="s">
        <v>261</v>
      </c>
      <c r="D29" s="205">
        <f>③金銭出納簿【記載例】!D59</f>
        <v>307000</v>
      </c>
      <c r="E29" s="700" t="s">
        <v>575</v>
      </c>
      <c r="F29" s="700"/>
      <c r="G29" s="701"/>
      <c r="I29" s="5"/>
      <c r="J29" s="5"/>
    </row>
    <row r="30" spans="1:10" ht="28.5" customHeight="1">
      <c r="A30" s="4"/>
      <c r="B30" s="19">
        <v>8</v>
      </c>
      <c r="C30" s="20" t="s">
        <v>29</v>
      </c>
      <c r="D30" s="205">
        <f>③金銭出納簿【記載例】!D60</f>
        <v>500000</v>
      </c>
      <c r="E30" s="700" t="s">
        <v>577</v>
      </c>
      <c r="F30" s="700"/>
      <c r="G30" s="701"/>
      <c r="I30" s="5"/>
      <c r="J30" s="5"/>
    </row>
    <row r="31" spans="1:10" ht="28.5" customHeight="1">
      <c r="A31" s="4"/>
      <c r="B31" s="19">
        <v>9</v>
      </c>
      <c r="C31" s="20" t="s">
        <v>262</v>
      </c>
      <c r="D31" s="205">
        <f>③金銭出納簿【記載例】!D61</f>
        <v>20000</v>
      </c>
      <c r="E31" s="176" t="s">
        <v>578</v>
      </c>
      <c r="F31" s="176"/>
      <c r="G31" s="175"/>
      <c r="I31" s="5"/>
      <c r="J31" s="5"/>
    </row>
    <row r="32" spans="1:10" ht="28.5" customHeight="1">
      <c r="A32" s="4"/>
      <c r="B32" s="19">
        <v>10</v>
      </c>
      <c r="C32" s="20" t="s">
        <v>263</v>
      </c>
      <c r="D32" s="205">
        <f>③金銭出納簿【記載例】!D62</f>
        <v>0</v>
      </c>
      <c r="E32" s="176"/>
      <c r="F32" s="176"/>
      <c r="G32" s="175"/>
      <c r="I32" s="5"/>
      <c r="J32" s="5"/>
    </row>
    <row r="33" spans="1:11" ht="28.5" customHeight="1">
      <c r="A33" s="4"/>
      <c r="B33" s="19">
        <v>11</v>
      </c>
      <c r="C33" s="20" t="s">
        <v>30</v>
      </c>
      <c r="D33" s="205">
        <f>③金銭出納簿【記載例】!D63</f>
        <v>0</v>
      </c>
      <c r="E33" s="129"/>
      <c r="F33" s="129"/>
      <c r="G33" s="130"/>
      <c r="I33" s="5"/>
      <c r="J33" s="5"/>
    </row>
    <row r="34" spans="1:11" ht="28.5" customHeight="1">
      <c r="A34" s="4"/>
      <c r="B34" s="19">
        <v>12</v>
      </c>
      <c r="C34" s="20" t="s">
        <v>31</v>
      </c>
      <c r="D34" s="205">
        <f>③金銭出納簿【記載例】!D64</f>
        <v>0</v>
      </c>
      <c r="E34" s="129"/>
      <c r="F34" s="129"/>
      <c r="G34" s="130"/>
      <c r="I34" s="5"/>
      <c r="J34" s="5"/>
    </row>
    <row r="35" spans="1:11" ht="28.5" customHeight="1">
      <c r="A35" s="4"/>
      <c r="B35" s="19">
        <v>13</v>
      </c>
      <c r="C35" s="20" t="s">
        <v>264</v>
      </c>
      <c r="D35" s="205">
        <f>③金銭出納簿【記載例】!D65</f>
        <v>0</v>
      </c>
      <c r="E35" s="129"/>
      <c r="F35" s="129"/>
      <c r="G35" s="130"/>
      <c r="I35" s="5"/>
      <c r="J35" s="5"/>
    </row>
    <row r="36" spans="1:11" ht="28.5" customHeight="1">
      <c r="A36" s="4"/>
      <c r="B36" s="19">
        <v>14</v>
      </c>
      <c r="C36" s="20" t="s">
        <v>265</v>
      </c>
      <c r="D36" s="205">
        <f>③金銭出納簿【記載例】!D66</f>
        <v>0</v>
      </c>
      <c r="E36" s="689"/>
      <c r="F36" s="689"/>
      <c r="G36" s="690"/>
      <c r="I36" s="5"/>
      <c r="J36" s="5"/>
    </row>
    <row r="37" spans="1:11" ht="28.5" customHeight="1" thickBot="1">
      <c r="A37" s="4"/>
      <c r="B37" s="131">
        <v>15</v>
      </c>
      <c r="C37" s="132" t="s">
        <v>266</v>
      </c>
      <c r="D37" s="206">
        <f>③金銭出納簿【記載例】!D67</f>
        <v>15500</v>
      </c>
      <c r="E37" s="691" t="s">
        <v>576</v>
      </c>
      <c r="F37" s="691"/>
      <c r="G37" s="692"/>
      <c r="I37" s="5"/>
      <c r="J37" s="5"/>
    </row>
    <row r="38" spans="1:11" ht="28.5" customHeight="1" thickBot="1">
      <c r="A38" s="4"/>
      <c r="B38" s="693" t="s">
        <v>12</v>
      </c>
      <c r="C38" s="694"/>
      <c r="D38" s="207">
        <f>SUM(D23:D37)</f>
        <v>1196000</v>
      </c>
      <c r="E38" s="695"/>
      <c r="F38" s="696"/>
      <c r="G38" s="697"/>
    </row>
    <row r="39" spans="1:11" ht="28.5" customHeight="1" thickTop="1">
      <c r="A39" s="4"/>
      <c r="B39" s="698" t="s">
        <v>267</v>
      </c>
      <c r="C39" s="699"/>
      <c r="D39" s="208">
        <f>D18-D38</f>
        <v>4000</v>
      </c>
      <c r="E39" s="135" t="s">
        <v>268</v>
      </c>
      <c r="F39" s="133"/>
      <c r="G39" s="134"/>
    </row>
    <row r="40" spans="1:11" ht="18.75" customHeight="1">
      <c r="A40" s="4"/>
      <c r="B40" s="10"/>
      <c r="C40" s="10"/>
      <c r="D40" s="10"/>
      <c r="E40" s="14"/>
      <c r="F40" s="14"/>
      <c r="G40" s="10"/>
      <c r="H40" s="38"/>
      <c r="I40" s="38"/>
      <c r="J40" s="38"/>
      <c r="K40" s="38"/>
    </row>
    <row r="41" spans="1:11" ht="26.25" customHeight="1">
      <c r="A41" s="15"/>
      <c r="B41" s="15"/>
      <c r="C41" s="4"/>
      <c r="D41" s="4"/>
      <c r="E41" s="4"/>
      <c r="F41" s="4"/>
      <c r="G41" s="4"/>
    </row>
    <row r="42" spans="1:11" ht="15.75" customHeight="1"/>
    <row r="43" spans="1:11">
      <c r="A43" s="12"/>
      <c r="B43" s="5"/>
      <c r="C43" s="5"/>
      <c r="D43" s="5"/>
      <c r="E43" s="5"/>
      <c r="F43" s="5"/>
      <c r="G43" s="5"/>
    </row>
    <row r="44" spans="1:11">
      <c r="A44" s="12"/>
      <c r="B44" s="5"/>
      <c r="C44" s="5"/>
      <c r="D44" s="5"/>
      <c r="E44" s="5"/>
      <c r="F44" s="5"/>
      <c r="G44" s="5"/>
    </row>
    <row r="45" spans="1:11" ht="15" customHeight="1"/>
    <row r="46" spans="1:11" ht="20.25" customHeight="1">
      <c r="A46" s="593"/>
      <c r="B46" s="593"/>
      <c r="C46" s="593"/>
      <c r="D46" s="593"/>
      <c r="E46" s="593"/>
      <c r="F46" s="593"/>
      <c r="G46" s="593"/>
    </row>
    <row r="47" spans="1:11" ht="14.25" customHeight="1"/>
    <row r="48" spans="1:11" ht="33" customHeight="1">
      <c r="B48" s="596"/>
      <c r="C48" s="596"/>
      <c r="D48" s="596"/>
      <c r="E48" s="596"/>
      <c r="F48" s="596"/>
      <c r="G48" s="596"/>
    </row>
    <row r="49" spans="2:7" ht="7.5" customHeight="1"/>
    <row r="50" spans="2:7" ht="17.25" customHeight="1"/>
    <row r="51" spans="2:7" ht="20.25" customHeight="1">
      <c r="G51" s="13"/>
    </row>
    <row r="53" spans="2:7" ht="20.25" customHeight="1"/>
    <row r="54" spans="2:7" ht="20.25" customHeight="1"/>
    <row r="55" spans="2:7" ht="20.25" customHeight="1"/>
    <row r="56" spans="2:7" ht="20.25" customHeight="1"/>
    <row r="57" spans="2:7" ht="20.25" customHeight="1"/>
    <row r="60" spans="2:7">
      <c r="B60" s="3" t="s">
        <v>10</v>
      </c>
    </row>
  </sheetData>
  <mergeCells count="27">
    <mergeCell ref="E18:G18"/>
    <mergeCell ref="B2:B3"/>
    <mergeCell ref="E7:G7"/>
    <mergeCell ref="A11:G11"/>
    <mergeCell ref="B16:C16"/>
    <mergeCell ref="E16:G16"/>
    <mergeCell ref="E17:G17"/>
    <mergeCell ref="C10:F10"/>
    <mergeCell ref="E30:G30"/>
    <mergeCell ref="B19:C19"/>
    <mergeCell ref="E19:G19"/>
    <mergeCell ref="B22:C22"/>
    <mergeCell ref="E22:G22"/>
    <mergeCell ref="E23:G23"/>
    <mergeCell ref="E24:G24"/>
    <mergeCell ref="E25:G25"/>
    <mergeCell ref="E26:G26"/>
    <mergeCell ref="E27:G27"/>
    <mergeCell ref="E28:G28"/>
    <mergeCell ref="E29:G29"/>
    <mergeCell ref="B48:G48"/>
    <mergeCell ref="E36:G36"/>
    <mergeCell ref="E37:G37"/>
    <mergeCell ref="B38:C38"/>
    <mergeCell ref="E38:G38"/>
    <mergeCell ref="B39:C39"/>
    <mergeCell ref="A46:G46"/>
  </mergeCells>
  <phoneticPr fontId="6"/>
  <pageMargins left="0.78740157480314965" right="0.49" top="0.28999999999999998" bottom="0.33" header="0.16" footer="0.22"/>
  <pageSetup paperSize="9" scale="88" orientation="portrait" horizontalDpi="300" verticalDpi="300" r:id="rId1"/>
  <headerFooter alignWithMargins="0"/>
  <rowBreaks count="1" manualBreakCount="1">
    <brk id="43"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39997558519241921"/>
  </sheetPr>
  <dimension ref="A1:G37"/>
  <sheetViews>
    <sheetView view="pageBreakPreview" zoomScaleNormal="100" workbookViewId="0">
      <selection activeCell="B4" sqref="B4:B6"/>
    </sheetView>
  </sheetViews>
  <sheetFormatPr defaultColWidth="9" defaultRowHeight="13.2"/>
  <cols>
    <col min="1" max="1" width="4.6640625" style="2" customWidth="1"/>
    <col min="2" max="2" width="18.6640625" style="2" customWidth="1"/>
    <col min="3" max="7" width="13.109375" style="2" customWidth="1"/>
    <col min="8" max="8" width="16.109375" style="2" customWidth="1"/>
    <col min="9" max="9" width="7.6640625" style="2" customWidth="1"/>
    <col min="10" max="16384" width="9" style="2"/>
  </cols>
  <sheetData>
    <row r="1" spans="1:7" ht="14.4" customHeight="1">
      <c r="A1" s="724" t="s">
        <v>68</v>
      </c>
      <c r="B1" s="448" t="s">
        <v>439</v>
      </c>
    </row>
    <row r="2" spans="1:7" ht="17.25" customHeight="1">
      <c r="A2" s="724"/>
      <c r="B2" s="422" t="s">
        <v>440</v>
      </c>
    </row>
    <row r="3" spans="1:7" ht="9" customHeight="1"/>
    <row r="4" spans="1:7" ht="19.5" customHeight="1">
      <c r="A4" s="718" t="s">
        <v>14</v>
      </c>
      <c r="B4" s="721" t="s">
        <v>6</v>
      </c>
      <c r="C4" s="28" t="s">
        <v>4</v>
      </c>
      <c r="D4" s="714" t="s">
        <v>5</v>
      </c>
      <c r="E4" s="715"/>
      <c r="F4" s="716" t="s">
        <v>11</v>
      </c>
      <c r="G4" s="717"/>
    </row>
    <row r="5" spans="1:7" ht="19.5" customHeight="1">
      <c r="A5" s="719"/>
      <c r="B5" s="722"/>
      <c r="C5" s="32" t="s">
        <v>7</v>
      </c>
      <c r="D5" s="33" t="s">
        <v>7</v>
      </c>
      <c r="E5" s="34" t="s">
        <v>8</v>
      </c>
      <c r="F5" s="35" t="s">
        <v>7</v>
      </c>
      <c r="G5" s="36" t="s">
        <v>9</v>
      </c>
    </row>
    <row r="6" spans="1:7">
      <c r="A6" s="720"/>
      <c r="B6" s="723"/>
      <c r="C6" s="28" t="s">
        <v>15</v>
      </c>
      <c r="D6" s="29" t="s">
        <v>16</v>
      </c>
      <c r="E6" s="30" t="s">
        <v>17</v>
      </c>
      <c r="F6" s="22" t="s">
        <v>18</v>
      </c>
      <c r="G6" s="31" t="s">
        <v>17</v>
      </c>
    </row>
    <row r="7" spans="1:7" ht="19.5" customHeight="1">
      <c r="A7" s="332">
        <v>1</v>
      </c>
      <c r="B7" s="333"/>
      <c r="C7" s="334"/>
      <c r="D7" s="335"/>
      <c r="E7" s="336"/>
      <c r="F7" s="165">
        <f>C7+D7</f>
        <v>0</v>
      </c>
      <c r="G7" s="166">
        <f>E7</f>
        <v>0</v>
      </c>
    </row>
    <row r="8" spans="1:7" ht="19.5" customHeight="1">
      <c r="A8" s="337">
        <v>2</v>
      </c>
      <c r="B8" s="338"/>
      <c r="C8" s="339"/>
      <c r="D8" s="340"/>
      <c r="E8" s="341"/>
      <c r="F8" s="165">
        <f>C8+D8</f>
        <v>0</v>
      </c>
      <c r="G8" s="166">
        <f t="shared" ref="G8:G23" si="0">E8</f>
        <v>0</v>
      </c>
    </row>
    <row r="9" spans="1:7" ht="19.5" customHeight="1">
      <c r="A9" s="337">
        <v>3</v>
      </c>
      <c r="B9" s="338"/>
      <c r="C9" s="339"/>
      <c r="D9" s="340"/>
      <c r="E9" s="341"/>
      <c r="F9" s="165">
        <f t="shared" ref="F9:F23" si="1">C9+D9</f>
        <v>0</v>
      </c>
      <c r="G9" s="166">
        <f t="shared" si="0"/>
        <v>0</v>
      </c>
    </row>
    <row r="10" spans="1:7" ht="19.5" customHeight="1">
      <c r="A10" s="337">
        <v>4</v>
      </c>
      <c r="B10" s="338"/>
      <c r="C10" s="339"/>
      <c r="D10" s="340"/>
      <c r="E10" s="341"/>
      <c r="F10" s="165">
        <f t="shared" si="1"/>
        <v>0</v>
      </c>
      <c r="G10" s="166">
        <f t="shared" si="0"/>
        <v>0</v>
      </c>
    </row>
    <row r="11" spans="1:7" ht="19.5" customHeight="1">
      <c r="A11" s="337">
        <v>5</v>
      </c>
      <c r="B11" s="338"/>
      <c r="C11" s="339"/>
      <c r="D11" s="340"/>
      <c r="E11" s="341"/>
      <c r="F11" s="165">
        <f t="shared" si="1"/>
        <v>0</v>
      </c>
      <c r="G11" s="166">
        <f t="shared" si="0"/>
        <v>0</v>
      </c>
    </row>
    <row r="12" spans="1:7" ht="19.5" customHeight="1">
      <c r="A12" s="337">
        <v>6</v>
      </c>
      <c r="B12" s="338"/>
      <c r="C12" s="339"/>
      <c r="D12" s="340"/>
      <c r="E12" s="341"/>
      <c r="F12" s="165">
        <f t="shared" si="1"/>
        <v>0</v>
      </c>
      <c r="G12" s="166">
        <f t="shared" si="0"/>
        <v>0</v>
      </c>
    </row>
    <row r="13" spans="1:7" ht="19.5" customHeight="1">
      <c r="A13" s="337">
        <v>7</v>
      </c>
      <c r="B13" s="338"/>
      <c r="C13" s="339"/>
      <c r="D13" s="340"/>
      <c r="E13" s="341"/>
      <c r="F13" s="165">
        <f t="shared" si="1"/>
        <v>0</v>
      </c>
      <c r="G13" s="166">
        <f t="shared" si="0"/>
        <v>0</v>
      </c>
    </row>
    <row r="14" spans="1:7" ht="19.5" customHeight="1">
      <c r="A14" s="337">
        <v>8</v>
      </c>
      <c r="B14" s="338" t="s">
        <v>10</v>
      </c>
      <c r="C14" s="339"/>
      <c r="D14" s="340"/>
      <c r="E14" s="341"/>
      <c r="F14" s="165">
        <f t="shared" si="1"/>
        <v>0</v>
      </c>
      <c r="G14" s="166">
        <f t="shared" si="0"/>
        <v>0</v>
      </c>
    </row>
    <row r="15" spans="1:7" ht="19.5" customHeight="1">
      <c r="A15" s="337">
        <v>9</v>
      </c>
      <c r="B15" s="338"/>
      <c r="C15" s="339"/>
      <c r="D15" s="340"/>
      <c r="E15" s="341"/>
      <c r="F15" s="165">
        <f t="shared" si="1"/>
        <v>0</v>
      </c>
      <c r="G15" s="166">
        <f t="shared" si="0"/>
        <v>0</v>
      </c>
    </row>
    <row r="16" spans="1:7" ht="19.5" customHeight="1">
      <c r="A16" s="337">
        <v>10</v>
      </c>
      <c r="B16" s="338"/>
      <c r="C16" s="339"/>
      <c r="D16" s="340"/>
      <c r="E16" s="341"/>
      <c r="F16" s="165">
        <f t="shared" si="1"/>
        <v>0</v>
      </c>
      <c r="G16" s="166">
        <f t="shared" si="0"/>
        <v>0</v>
      </c>
    </row>
    <row r="17" spans="1:7" ht="19.5" customHeight="1">
      <c r="A17" s="337">
        <v>11</v>
      </c>
      <c r="B17" s="338"/>
      <c r="C17" s="339"/>
      <c r="D17" s="340"/>
      <c r="E17" s="341"/>
      <c r="F17" s="165">
        <f t="shared" si="1"/>
        <v>0</v>
      </c>
      <c r="G17" s="166">
        <f t="shared" si="0"/>
        <v>0</v>
      </c>
    </row>
    <row r="18" spans="1:7" ht="19.5" customHeight="1">
      <c r="A18" s="337">
        <v>12</v>
      </c>
      <c r="B18" s="338"/>
      <c r="C18" s="339"/>
      <c r="D18" s="340"/>
      <c r="E18" s="341"/>
      <c r="F18" s="165">
        <f t="shared" si="1"/>
        <v>0</v>
      </c>
      <c r="G18" s="166">
        <f t="shared" si="0"/>
        <v>0</v>
      </c>
    </row>
    <row r="19" spans="1:7" ht="19.5" customHeight="1">
      <c r="A19" s="337">
        <v>13</v>
      </c>
      <c r="B19" s="338"/>
      <c r="C19" s="339"/>
      <c r="D19" s="340"/>
      <c r="E19" s="341"/>
      <c r="F19" s="165">
        <f t="shared" si="1"/>
        <v>0</v>
      </c>
      <c r="G19" s="166">
        <f t="shared" si="0"/>
        <v>0</v>
      </c>
    </row>
    <row r="20" spans="1:7" ht="19.5" customHeight="1">
      <c r="A20" s="337">
        <v>14</v>
      </c>
      <c r="B20" s="338"/>
      <c r="C20" s="339"/>
      <c r="D20" s="340"/>
      <c r="E20" s="341"/>
      <c r="F20" s="165">
        <f t="shared" si="1"/>
        <v>0</v>
      </c>
      <c r="G20" s="166">
        <f t="shared" si="0"/>
        <v>0</v>
      </c>
    </row>
    <row r="21" spans="1:7" ht="19.5" customHeight="1">
      <c r="A21" s="337">
        <v>15</v>
      </c>
      <c r="B21" s="338" t="s">
        <v>10</v>
      </c>
      <c r="C21" s="339"/>
      <c r="D21" s="340"/>
      <c r="E21" s="341"/>
      <c r="F21" s="165">
        <f t="shared" si="1"/>
        <v>0</v>
      </c>
      <c r="G21" s="166">
        <f t="shared" si="0"/>
        <v>0</v>
      </c>
    </row>
    <row r="22" spans="1:7" ht="19.5" customHeight="1">
      <c r="A22" s="337">
        <v>16</v>
      </c>
      <c r="B22" s="338"/>
      <c r="C22" s="339"/>
      <c r="D22" s="340"/>
      <c r="E22" s="341"/>
      <c r="F22" s="165">
        <f t="shared" si="1"/>
        <v>0</v>
      </c>
      <c r="G22" s="166">
        <f t="shared" si="0"/>
        <v>0</v>
      </c>
    </row>
    <row r="23" spans="1:7" ht="19.5" customHeight="1">
      <c r="A23" s="337">
        <v>17</v>
      </c>
      <c r="B23" s="338"/>
      <c r="C23" s="339"/>
      <c r="D23" s="340"/>
      <c r="E23" s="341"/>
      <c r="F23" s="165">
        <f t="shared" si="1"/>
        <v>0</v>
      </c>
      <c r="G23" s="166">
        <f t="shared" si="0"/>
        <v>0</v>
      </c>
    </row>
    <row r="24" spans="1:7" ht="19.5" customHeight="1">
      <c r="A24" s="337">
        <v>18</v>
      </c>
      <c r="B24" s="338"/>
      <c r="C24" s="339"/>
      <c r="D24" s="340"/>
      <c r="E24" s="341"/>
      <c r="F24" s="165">
        <f>C24+D24</f>
        <v>0</v>
      </c>
      <c r="G24" s="166">
        <f>E24</f>
        <v>0</v>
      </c>
    </row>
    <row r="25" spans="1:7" ht="19.5" customHeight="1">
      <c r="A25" s="337">
        <v>19</v>
      </c>
      <c r="B25" s="338"/>
      <c r="C25" s="339"/>
      <c r="D25" s="340"/>
      <c r="E25" s="341"/>
      <c r="F25" s="165">
        <f t="shared" ref="F25:F36" si="2">C25+D25</f>
        <v>0</v>
      </c>
      <c r="G25" s="166">
        <f t="shared" ref="G25:G36" si="3">E25</f>
        <v>0</v>
      </c>
    </row>
    <row r="26" spans="1:7" ht="19.5" customHeight="1">
      <c r="A26" s="337">
        <v>20</v>
      </c>
      <c r="B26" s="338"/>
      <c r="C26" s="339"/>
      <c r="D26" s="340"/>
      <c r="E26" s="341"/>
      <c r="F26" s="165">
        <f t="shared" si="2"/>
        <v>0</v>
      </c>
      <c r="G26" s="166">
        <f t="shared" si="3"/>
        <v>0</v>
      </c>
    </row>
    <row r="27" spans="1:7" ht="19.5" customHeight="1">
      <c r="A27" s="337">
        <v>21</v>
      </c>
      <c r="B27" s="338"/>
      <c r="C27" s="339"/>
      <c r="D27" s="340"/>
      <c r="E27" s="341"/>
      <c r="F27" s="165">
        <f t="shared" si="2"/>
        <v>0</v>
      </c>
      <c r="G27" s="166">
        <f t="shared" si="3"/>
        <v>0</v>
      </c>
    </row>
    <row r="28" spans="1:7" ht="19.5" customHeight="1">
      <c r="A28" s="337">
        <v>22</v>
      </c>
      <c r="B28" s="338"/>
      <c r="C28" s="339"/>
      <c r="D28" s="340"/>
      <c r="E28" s="341"/>
      <c r="F28" s="165">
        <f t="shared" si="2"/>
        <v>0</v>
      </c>
      <c r="G28" s="166">
        <f t="shared" si="3"/>
        <v>0</v>
      </c>
    </row>
    <row r="29" spans="1:7" ht="19.5" customHeight="1">
      <c r="A29" s="337">
        <v>23</v>
      </c>
      <c r="B29" s="338"/>
      <c r="C29" s="339"/>
      <c r="D29" s="340"/>
      <c r="E29" s="341"/>
      <c r="F29" s="165">
        <f t="shared" si="2"/>
        <v>0</v>
      </c>
      <c r="G29" s="166">
        <f t="shared" si="3"/>
        <v>0</v>
      </c>
    </row>
    <row r="30" spans="1:7" ht="19.5" customHeight="1">
      <c r="A30" s="337">
        <v>24</v>
      </c>
      <c r="B30" s="338"/>
      <c r="C30" s="339"/>
      <c r="D30" s="340"/>
      <c r="E30" s="341"/>
      <c r="F30" s="165">
        <f t="shared" si="2"/>
        <v>0</v>
      </c>
      <c r="G30" s="166">
        <f t="shared" si="3"/>
        <v>0</v>
      </c>
    </row>
    <row r="31" spans="1:7" ht="19.5" customHeight="1">
      <c r="A31" s="337">
        <v>25</v>
      </c>
      <c r="B31" s="338"/>
      <c r="C31" s="339"/>
      <c r="D31" s="340"/>
      <c r="E31" s="341"/>
      <c r="F31" s="165">
        <f t="shared" si="2"/>
        <v>0</v>
      </c>
      <c r="G31" s="166">
        <f t="shared" si="3"/>
        <v>0</v>
      </c>
    </row>
    <row r="32" spans="1:7" ht="19.5" customHeight="1">
      <c r="A32" s="337">
        <v>26</v>
      </c>
      <c r="B32" s="338"/>
      <c r="C32" s="339"/>
      <c r="D32" s="340"/>
      <c r="E32" s="341"/>
      <c r="F32" s="165">
        <f t="shared" si="2"/>
        <v>0</v>
      </c>
      <c r="G32" s="166">
        <f t="shared" si="3"/>
        <v>0</v>
      </c>
    </row>
    <row r="33" spans="1:7" ht="19.5" customHeight="1">
      <c r="A33" s="337">
        <v>27</v>
      </c>
      <c r="B33" s="338"/>
      <c r="C33" s="339"/>
      <c r="D33" s="340"/>
      <c r="E33" s="341"/>
      <c r="F33" s="167">
        <f t="shared" si="2"/>
        <v>0</v>
      </c>
      <c r="G33" s="168">
        <f t="shared" si="3"/>
        <v>0</v>
      </c>
    </row>
    <row r="34" spans="1:7" ht="19.5" customHeight="1">
      <c r="A34" s="337">
        <v>28</v>
      </c>
      <c r="B34" s="338"/>
      <c r="C34" s="339"/>
      <c r="D34" s="340"/>
      <c r="E34" s="341"/>
      <c r="F34" s="165">
        <f t="shared" si="2"/>
        <v>0</v>
      </c>
      <c r="G34" s="166">
        <f t="shared" si="3"/>
        <v>0</v>
      </c>
    </row>
    <row r="35" spans="1:7" ht="19.5" customHeight="1">
      <c r="A35" s="337">
        <v>29</v>
      </c>
      <c r="B35" s="338"/>
      <c r="C35" s="339"/>
      <c r="D35" s="340"/>
      <c r="E35" s="341"/>
      <c r="F35" s="165">
        <f t="shared" si="2"/>
        <v>0</v>
      </c>
      <c r="G35" s="166">
        <f t="shared" si="3"/>
        <v>0</v>
      </c>
    </row>
    <row r="36" spans="1:7" ht="19.5" customHeight="1" thickBot="1">
      <c r="A36" s="342">
        <v>30</v>
      </c>
      <c r="B36" s="343"/>
      <c r="C36" s="344"/>
      <c r="D36" s="345"/>
      <c r="E36" s="346"/>
      <c r="F36" s="169">
        <f t="shared" si="2"/>
        <v>0</v>
      </c>
      <c r="G36" s="170">
        <f t="shared" si="3"/>
        <v>0</v>
      </c>
    </row>
    <row r="37" spans="1:7" ht="19.5" customHeight="1" thickTop="1">
      <c r="A37" s="35" t="s">
        <v>19</v>
      </c>
      <c r="B37" s="172"/>
      <c r="C37" s="171">
        <f>SUM(C7:C36)</f>
        <v>0</v>
      </c>
      <c r="D37" s="171">
        <f>SUM(D7:D36)</f>
        <v>0</v>
      </c>
      <c r="E37" s="171">
        <f>SUM(E7:E36)</f>
        <v>0</v>
      </c>
      <c r="F37" s="171">
        <f>SUM(F7:F36)</f>
        <v>0</v>
      </c>
      <c r="G37" s="171">
        <f>SUM(G7:G36)</f>
        <v>0</v>
      </c>
    </row>
  </sheetData>
  <mergeCells count="5">
    <mergeCell ref="D4:E4"/>
    <mergeCell ref="F4:G4"/>
    <mergeCell ref="A4:A6"/>
    <mergeCell ref="B4:B6"/>
    <mergeCell ref="A1:A2"/>
  </mergeCells>
  <phoneticPr fontId="6"/>
  <pageMargins left="0.70866141732283472" right="0.59055118110236227" top="0.98425196850393704" bottom="0.98425196850393704" header="0.51181102362204722" footer="0.51181102362204722"/>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39997558519241921"/>
  </sheetPr>
  <dimension ref="A1:J66"/>
  <sheetViews>
    <sheetView view="pageBreakPreview" zoomScaleNormal="100" zoomScaleSheetLayoutView="100" workbookViewId="0">
      <selection activeCell="Q27" sqref="Q27"/>
    </sheetView>
  </sheetViews>
  <sheetFormatPr defaultRowHeight="13.2"/>
  <cols>
    <col min="1" max="1" width="3.88671875" customWidth="1"/>
    <col min="2" max="9" width="9" customWidth="1"/>
  </cols>
  <sheetData>
    <row r="1" spans="1:10" ht="34.950000000000003" customHeight="1">
      <c r="A1" s="731" t="s">
        <v>551</v>
      </c>
      <c r="B1" s="731"/>
      <c r="C1" s="731"/>
      <c r="D1" s="731"/>
      <c r="E1" s="731"/>
      <c r="F1" s="731"/>
      <c r="G1" s="731"/>
      <c r="H1" s="731"/>
      <c r="I1" s="731"/>
      <c r="J1" s="731"/>
    </row>
    <row r="2" spans="1:10" ht="25.05" customHeight="1"/>
    <row r="3" spans="1:10" ht="25.05" customHeight="1">
      <c r="F3" s="210"/>
      <c r="G3" s="728" t="str">
        <f>はじめに!D8</f>
        <v>〇〇集落協定</v>
      </c>
      <c r="H3" s="729"/>
      <c r="I3" s="729"/>
      <c r="J3" s="730"/>
    </row>
    <row r="4" spans="1:10" ht="22.5" customHeight="1">
      <c r="A4" s="725" t="s">
        <v>35</v>
      </c>
      <c r="B4" s="726"/>
      <c r="C4" s="726"/>
      <c r="D4" s="726"/>
      <c r="E4" s="726"/>
      <c r="F4" s="726"/>
      <c r="G4" s="726"/>
      <c r="H4" s="726"/>
      <c r="I4" s="726"/>
      <c r="J4" s="727"/>
    </row>
    <row r="5" spans="1:10" ht="22.5" customHeight="1">
      <c r="A5" s="381"/>
      <c r="B5" s="382"/>
      <c r="C5" s="382"/>
      <c r="D5" s="382"/>
      <c r="E5" s="382"/>
      <c r="F5" s="382"/>
      <c r="G5" s="382"/>
      <c r="H5" s="382"/>
      <c r="I5" s="382"/>
      <c r="J5" s="383"/>
    </row>
    <row r="6" spans="1:10" ht="22.5" customHeight="1">
      <c r="A6" s="377"/>
      <c r="J6" s="378"/>
    </row>
    <row r="7" spans="1:10" ht="22.5" customHeight="1">
      <c r="A7" s="377"/>
      <c r="J7" s="378"/>
    </row>
    <row r="8" spans="1:10" ht="22.5" customHeight="1">
      <c r="A8" s="377"/>
      <c r="J8" s="378"/>
    </row>
    <row r="9" spans="1:10" ht="22.5" customHeight="1">
      <c r="A9" s="377"/>
      <c r="J9" s="378"/>
    </row>
    <row r="10" spans="1:10" ht="22.5" customHeight="1">
      <c r="A10" s="377"/>
      <c r="J10" s="378"/>
    </row>
    <row r="11" spans="1:10" ht="22.5" customHeight="1">
      <c r="A11" s="377"/>
      <c r="J11" s="378"/>
    </row>
    <row r="12" spans="1:10" ht="22.5" customHeight="1">
      <c r="A12" s="377"/>
      <c r="J12" s="378"/>
    </row>
    <row r="13" spans="1:10" ht="22.5" customHeight="1">
      <c r="A13" s="377"/>
      <c r="J13" s="378"/>
    </row>
    <row r="14" spans="1:10" ht="22.5" customHeight="1">
      <c r="A14" s="377"/>
      <c r="J14" s="378"/>
    </row>
    <row r="15" spans="1:10" ht="22.5" customHeight="1">
      <c r="A15" s="377"/>
      <c r="J15" s="378"/>
    </row>
    <row r="16" spans="1:10" ht="22.5" customHeight="1">
      <c r="A16" s="377"/>
      <c r="J16" s="378"/>
    </row>
    <row r="17" spans="1:10" ht="22.5" customHeight="1">
      <c r="A17" s="377"/>
      <c r="J17" s="378"/>
    </row>
    <row r="18" spans="1:10" ht="22.5" customHeight="1">
      <c r="A18" s="377"/>
      <c r="J18" s="378"/>
    </row>
    <row r="19" spans="1:10" ht="22.5" customHeight="1">
      <c r="A19" s="377"/>
      <c r="J19" s="378"/>
    </row>
    <row r="20" spans="1:10" ht="22.5" customHeight="1">
      <c r="A20" s="377"/>
      <c r="J20" s="378"/>
    </row>
    <row r="21" spans="1:10" ht="22.5" customHeight="1">
      <c r="A21" s="377"/>
      <c r="J21" s="378"/>
    </row>
    <row r="22" spans="1:10" ht="22.5" customHeight="1">
      <c r="A22" s="377"/>
      <c r="J22" s="378"/>
    </row>
    <row r="23" spans="1:10" ht="22.5" customHeight="1">
      <c r="A23" s="377"/>
      <c r="J23" s="378"/>
    </row>
    <row r="24" spans="1:10" ht="22.5" customHeight="1">
      <c r="A24" s="377"/>
      <c r="J24" s="378"/>
    </row>
    <row r="25" spans="1:10" ht="22.5" customHeight="1">
      <c r="A25" s="377"/>
      <c r="J25" s="378"/>
    </row>
    <row r="26" spans="1:10" ht="22.5" customHeight="1">
      <c r="A26" s="377"/>
      <c r="J26" s="378"/>
    </row>
    <row r="27" spans="1:10" ht="22.5" customHeight="1">
      <c r="A27" s="377"/>
      <c r="J27" s="378"/>
    </row>
    <row r="28" spans="1:10" ht="22.5" customHeight="1">
      <c r="A28" s="377"/>
      <c r="J28" s="378"/>
    </row>
    <row r="29" spans="1:10" ht="22.5" customHeight="1">
      <c r="A29" s="377"/>
      <c r="J29" s="378"/>
    </row>
    <row r="30" spans="1:10" ht="22.5" customHeight="1">
      <c r="A30" s="377"/>
      <c r="J30" s="378"/>
    </row>
    <row r="31" spans="1:10" ht="22.5" customHeight="1">
      <c r="A31" s="377"/>
      <c r="J31" s="378"/>
    </row>
    <row r="32" spans="1:10" ht="22.5" customHeight="1">
      <c r="A32" s="377"/>
      <c r="J32" s="378"/>
    </row>
    <row r="33" spans="1:10" ht="22.5" customHeight="1">
      <c r="A33" s="377"/>
      <c r="J33" s="378"/>
    </row>
    <row r="34" spans="1:10" ht="22.5" customHeight="1">
      <c r="A34" s="379"/>
      <c r="B34" s="380"/>
      <c r="C34" s="380"/>
      <c r="D34" s="380"/>
      <c r="E34" s="380"/>
      <c r="F34" s="380"/>
      <c r="G34" s="380"/>
      <c r="H34" s="380"/>
      <c r="I34" s="380"/>
      <c r="J34" s="360"/>
    </row>
    <row r="35" spans="1:10" ht="22.5" customHeight="1"/>
    <row r="36" spans="1:10" ht="22.5" customHeight="1"/>
    <row r="37" spans="1:10" ht="22.5" customHeight="1"/>
    <row r="38" spans="1:10" ht="22.5" customHeight="1"/>
    <row r="39" spans="1:10" ht="22.5" customHeight="1"/>
    <row r="40" spans="1:10" ht="22.5" customHeight="1"/>
    <row r="41" spans="1:10" ht="22.5" customHeight="1"/>
    <row r="42" spans="1:10" ht="22.5" customHeight="1"/>
    <row r="43" spans="1:10" ht="22.5" customHeight="1"/>
    <row r="44" spans="1:10" ht="22.5" customHeight="1"/>
    <row r="45" spans="1:10" ht="22.5" customHeight="1"/>
    <row r="46" spans="1:10" ht="22.5" customHeight="1"/>
    <row r="47" spans="1:10" ht="22.5" customHeight="1"/>
    <row r="48" spans="1:10"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sheetData>
  <mergeCells count="3">
    <mergeCell ref="A4:J4"/>
    <mergeCell ref="G3:J3"/>
    <mergeCell ref="A1:J1"/>
  </mergeCells>
  <phoneticPr fontId="6"/>
  <pageMargins left="0.9055118110236221"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tint="0.39997558519241921"/>
  </sheetPr>
  <dimension ref="A1:J103"/>
  <sheetViews>
    <sheetView view="pageBreakPreview" zoomScaleNormal="100" zoomScaleSheetLayoutView="100" workbookViewId="0">
      <selection activeCell="B5" sqref="B5:B6"/>
    </sheetView>
  </sheetViews>
  <sheetFormatPr defaultRowHeight="13.2"/>
  <cols>
    <col min="1" max="1" width="3.88671875" customWidth="1"/>
    <col min="2" max="9" width="9" customWidth="1"/>
  </cols>
  <sheetData>
    <row r="1" spans="1:10" ht="34.950000000000003" customHeight="1">
      <c r="A1" s="731" t="s">
        <v>550</v>
      </c>
      <c r="B1" s="731"/>
      <c r="C1" s="731"/>
      <c r="D1" s="731"/>
      <c r="E1" s="731"/>
      <c r="F1" s="731"/>
      <c r="G1" s="731"/>
      <c r="H1" s="731"/>
      <c r="I1" s="731"/>
      <c r="J1" s="731"/>
    </row>
    <row r="2" spans="1:10" ht="25.05" customHeight="1">
      <c r="A2" s="78"/>
      <c r="B2" s="78"/>
      <c r="C2" s="78"/>
      <c r="D2" s="78"/>
      <c r="E2" s="78"/>
      <c r="F2" s="78"/>
      <c r="G2" s="78"/>
      <c r="H2" s="78"/>
      <c r="I2" s="78"/>
      <c r="J2" s="78"/>
    </row>
    <row r="3" spans="1:10" ht="25.05" customHeight="1">
      <c r="F3" s="210"/>
      <c r="G3" s="728" t="str">
        <f>はじめに!D8</f>
        <v>〇〇集落協定</v>
      </c>
      <c r="H3" s="729"/>
      <c r="I3" s="729"/>
      <c r="J3" s="730"/>
    </row>
    <row r="4" spans="1:10" ht="22.5" customHeight="1">
      <c r="A4" s="725" t="s">
        <v>36</v>
      </c>
      <c r="B4" s="726"/>
      <c r="C4" s="726"/>
      <c r="D4" s="726"/>
      <c r="E4" s="726"/>
      <c r="F4" s="726"/>
      <c r="G4" s="726"/>
      <c r="H4" s="726"/>
      <c r="I4" s="726"/>
      <c r="J4" s="727"/>
    </row>
    <row r="5" spans="1:10" ht="22.5" customHeight="1">
      <c r="A5" s="377"/>
      <c r="J5" s="378"/>
    </row>
    <row r="6" spans="1:10" ht="22.5" customHeight="1">
      <c r="A6" s="377"/>
      <c r="J6" s="378"/>
    </row>
    <row r="7" spans="1:10" ht="22.5" customHeight="1">
      <c r="A7" s="377"/>
      <c r="J7" s="378"/>
    </row>
    <row r="8" spans="1:10" ht="22.5" customHeight="1">
      <c r="A8" s="377"/>
      <c r="J8" s="378"/>
    </row>
    <row r="9" spans="1:10" ht="22.5" customHeight="1">
      <c r="A9" s="377"/>
      <c r="J9" s="378"/>
    </row>
    <row r="10" spans="1:10" ht="22.5" customHeight="1">
      <c r="A10" s="377"/>
      <c r="J10" s="378"/>
    </row>
    <row r="11" spans="1:10" ht="22.5" customHeight="1">
      <c r="A11" s="377"/>
      <c r="J11" s="378"/>
    </row>
    <row r="12" spans="1:10" ht="22.5" customHeight="1">
      <c r="A12" s="377"/>
      <c r="J12" s="378"/>
    </row>
    <row r="13" spans="1:10" ht="22.5" customHeight="1">
      <c r="A13" s="377"/>
      <c r="J13" s="378"/>
    </row>
    <row r="14" spans="1:10" ht="22.5" customHeight="1">
      <c r="A14" s="377"/>
      <c r="J14" s="378"/>
    </row>
    <row r="15" spans="1:10" ht="22.5" customHeight="1">
      <c r="A15" s="377"/>
      <c r="J15" s="378"/>
    </row>
    <row r="16" spans="1:10" ht="22.5" customHeight="1">
      <c r="A16" s="377"/>
      <c r="J16" s="378"/>
    </row>
    <row r="17" spans="1:10" ht="22.5" customHeight="1">
      <c r="A17" s="377"/>
      <c r="J17" s="378"/>
    </row>
    <row r="18" spans="1:10" ht="22.5" customHeight="1">
      <c r="A18" s="377"/>
      <c r="J18" s="378"/>
    </row>
    <row r="19" spans="1:10" ht="22.5" customHeight="1">
      <c r="A19" s="377"/>
      <c r="J19" s="378"/>
    </row>
    <row r="20" spans="1:10" ht="22.5" customHeight="1">
      <c r="A20" s="377"/>
      <c r="J20" s="378"/>
    </row>
    <row r="21" spans="1:10" ht="22.5" customHeight="1">
      <c r="A21" s="377"/>
      <c r="J21" s="378"/>
    </row>
    <row r="22" spans="1:10" ht="22.5" customHeight="1">
      <c r="A22" s="377"/>
      <c r="J22" s="378"/>
    </row>
    <row r="23" spans="1:10" ht="22.5" customHeight="1">
      <c r="A23" s="377"/>
      <c r="J23" s="378"/>
    </row>
    <row r="24" spans="1:10" ht="22.5" customHeight="1">
      <c r="A24" s="377"/>
      <c r="J24" s="378"/>
    </row>
    <row r="25" spans="1:10" ht="22.5" customHeight="1">
      <c r="A25" s="377"/>
      <c r="J25" s="378"/>
    </row>
    <row r="26" spans="1:10" ht="22.5" customHeight="1">
      <c r="A26" s="377"/>
      <c r="J26" s="378"/>
    </row>
    <row r="27" spans="1:10" ht="22.5" customHeight="1">
      <c r="A27" s="377"/>
      <c r="J27" s="378"/>
    </row>
    <row r="28" spans="1:10" ht="22.5" customHeight="1">
      <c r="A28" s="377"/>
      <c r="J28" s="378"/>
    </row>
    <row r="29" spans="1:10" ht="22.5" customHeight="1">
      <c r="A29" s="377"/>
      <c r="J29" s="378"/>
    </row>
    <row r="30" spans="1:10" ht="22.5" customHeight="1">
      <c r="A30" s="377"/>
      <c r="J30" s="378"/>
    </row>
    <row r="31" spans="1:10" ht="22.5" customHeight="1">
      <c r="A31" s="377"/>
      <c r="J31" s="378"/>
    </row>
    <row r="32" spans="1:10" ht="22.5" customHeight="1">
      <c r="A32" s="377"/>
      <c r="J32" s="378"/>
    </row>
    <row r="33" spans="1:10" ht="22.5" customHeight="1">
      <c r="A33" s="377"/>
      <c r="J33" s="378"/>
    </row>
    <row r="34" spans="1:10" ht="22.5" customHeight="1">
      <c r="A34" s="379"/>
      <c r="B34" s="380"/>
      <c r="C34" s="380"/>
      <c r="D34" s="380"/>
      <c r="E34" s="380"/>
      <c r="F34" s="380"/>
      <c r="G34" s="380"/>
      <c r="H34" s="380"/>
      <c r="I34" s="380"/>
      <c r="J34" s="360"/>
    </row>
    <row r="35" spans="1:10" ht="34.950000000000003" customHeight="1">
      <c r="A35" s="731" t="s">
        <v>461</v>
      </c>
      <c r="B35" s="731"/>
      <c r="C35" s="731"/>
      <c r="D35" s="731"/>
      <c r="E35" s="731"/>
      <c r="F35" s="731"/>
      <c r="G35" s="731"/>
      <c r="H35" s="731"/>
      <c r="I35" s="731"/>
      <c r="J35" s="731"/>
    </row>
    <row r="36" spans="1:10" ht="25.05" customHeight="1">
      <c r="A36" s="78"/>
      <c r="B36" s="78"/>
      <c r="C36" s="78"/>
      <c r="D36" s="78"/>
      <c r="E36" s="78"/>
      <c r="F36" s="78"/>
      <c r="G36" s="78"/>
      <c r="H36" s="78"/>
      <c r="I36" s="78"/>
      <c r="J36" s="78"/>
    </row>
    <row r="37" spans="1:10" ht="25.05" customHeight="1">
      <c r="F37" s="210"/>
      <c r="G37" s="728" t="str">
        <f>はじめに!D8</f>
        <v>〇〇集落協定</v>
      </c>
      <c r="H37" s="729"/>
      <c r="I37" s="729"/>
      <c r="J37" s="730"/>
    </row>
    <row r="38" spans="1:10" ht="22.5" customHeight="1">
      <c r="A38" s="725" t="s">
        <v>36</v>
      </c>
      <c r="B38" s="726"/>
      <c r="C38" s="726"/>
      <c r="D38" s="726"/>
      <c r="E38" s="726"/>
      <c r="F38" s="726"/>
      <c r="G38" s="726"/>
      <c r="H38" s="726"/>
      <c r="I38" s="726"/>
      <c r="J38" s="727"/>
    </row>
    <row r="39" spans="1:10" ht="22.5" customHeight="1">
      <c r="A39" s="377"/>
      <c r="J39" s="378"/>
    </row>
    <row r="40" spans="1:10" ht="22.5" customHeight="1">
      <c r="A40" s="377"/>
      <c r="J40" s="378"/>
    </row>
    <row r="41" spans="1:10" ht="22.5" customHeight="1">
      <c r="A41" s="377"/>
      <c r="J41" s="378"/>
    </row>
    <row r="42" spans="1:10" ht="22.5" customHeight="1">
      <c r="A42" s="377"/>
      <c r="J42" s="378"/>
    </row>
    <row r="43" spans="1:10" ht="22.5" customHeight="1">
      <c r="A43" s="377"/>
      <c r="J43" s="378"/>
    </row>
    <row r="44" spans="1:10" ht="22.5" customHeight="1">
      <c r="A44" s="377"/>
      <c r="J44" s="378"/>
    </row>
    <row r="45" spans="1:10" ht="22.5" customHeight="1">
      <c r="A45" s="377"/>
      <c r="J45" s="378"/>
    </row>
    <row r="46" spans="1:10" ht="22.5" customHeight="1">
      <c r="A46" s="377"/>
      <c r="J46" s="378"/>
    </row>
    <row r="47" spans="1:10" ht="22.5" customHeight="1">
      <c r="A47" s="377"/>
      <c r="J47" s="378"/>
    </row>
    <row r="48" spans="1:10" ht="22.5" customHeight="1">
      <c r="A48" s="377"/>
      <c r="J48" s="378"/>
    </row>
    <row r="49" spans="1:10" ht="22.5" customHeight="1">
      <c r="A49" s="377"/>
      <c r="J49" s="378"/>
    </row>
    <row r="50" spans="1:10" ht="22.5" customHeight="1">
      <c r="A50" s="377"/>
      <c r="J50" s="378"/>
    </row>
    <row r="51" spans="1:10" ht="22.5" customHeight="1">
      <c r="A51" s="377"/>
      <c r="J51" s="378"/>
    </row>
    <row r="52" spans="1:10" ht="22.5" customHeight="1">
      <c r="A52" s="377"/>
      <c r="J52" s="378"/>
    </row>
    <row r="53" spans="1:10" ht="22.5" customHeight="1">
      <c r="A53" s="377"/>
      <c r="J53" s="378"/>
    </row>
    <row r="54" spans="1:10" ht="22.5" customHeight="1">
      <c r="A54" s="377"/>
      <c r="J54" s="378"/>
    </row>
    <row r="55" spans="1:10" ht="22.5" customHeight="1">
      <c r="A55" s="377"/>
      <c r="J55" s="378"/>
    </row>
    <row r="56" spans="1:10" ht="22.5" customHeight="1">
      <c r="A56" s="377"/>
      <c r="J56" s="378"/>
    </row>
    <row r="57" spans="1:10" ht="22.5" customHeight="1">
      <c r="A57" s="377"/>
      <c r="J57" s="378"/>
    </row>
    <row r="58" spans="1:10" ht="22.5" customHeight="1">
      <c r="A58" s="377"/>
      <c r="J58" s="378"/>
    </row>
    <row r="59" spans="1:10" ht="22.5" customHeight="1">
      <c r="A59" s="377"/>
      <c r="J59" s="378"/>
    </row>
    <row r="60" spans="1:10" ht="22.5" customHeight="1">
      <c r="A60" s="377"/>
      <c r="J60" s="378"/>
    </row>
    <row r="61" spans="1:10" ht="22.5" customHeight="1">
      <c r="A61" s="377"/>
      <c r="J61" s="378"/>
    </row>
    <row r="62" spans="1:10" ht="22.5" customHeight="1">
      <c r="A62" s="377"/>
      <c r="J62" s="378"/>
    </row>
    <row r="63" spans="1:10" ht="22.5" customHeight="1">
      <c r="A63" s="377"/>
      <c r="J63" s="378"/>
    </row>
    <row r="64" spans="1:10" ht="22.5" customHeight="1">
      <c r="A64" s="377"/>
      <c r="J64" s="378"/>
    </row>
    <row r="65" spans="1:10" ht="22.5" customHeight="1">
      <c r="A65" s="377"/>
      <c r="J65" s="378"/>
    </row>
    <row r="66" spans="1:10" ht="22.5" customHeight="1">
      <c r="A66" s="377"/>
      <c r="J66" s="378"/>
    </row>
    <row r="67" spans="1:10" ht="22.5" customHeight="1">
      <c r="A67" s="377"/>
      <c r="J67" s="378"/>
    </row>
    <row r="68" spans="1:10" ht="22.5" customHeight="1">
      <c r="A68" s="379"/>
      <c r="B68" s="380"/>
      <c r="C68" s="380"/>
      <c r="D68" s="380"/>
      <c r="E68" s="380"/>
      <c r="F68" s="380"/>
      <c r="G68" s="380"/>
      <c r="H68" s="380"/>
      <c r="I68" s="380"/>
      <c r="J68" s="360"/>
    </row>
    <row r="69" spans="1:10" ht="34.950000000000003" customHeight="1">
      <c r="A69" s="731" t="s">
        <v>461</v>
      </c>
      <c r="B69" s="731"/>
      <c r="C69" s="731"/>
      <c r="D69" s="731"/>
      <c r="E69" s="731"/>
      <c r="F69" s="731"/>
      <c r="G69" s="731"/>
      <c r="H69" s="731"/>
      <c r="I69" s="731"/>
      <c r="J69" s="731"/>
    </row>
    <row r="70" spans="1:10" ht="25.05" customHeight="1">
      <c r="A70" s="78"/>
      <c r="B70" s="78"/>
      <c r="C70" s="78"/>
      <c r="D70" s="78"/>
      <c r="E70" s="78"/>
      <c r="F70" s="78"/>
      <c r="G70" s="78"/>
      <c r="H70" s="78"/>
      <c r="I70" s="78"/>
      <c r="J70" s="78"/>
    </row>
    <row r="71" spans="1:10" ht="25.05" customHeight="1">
      <c r="F71" s="210"/>
      <c r="G71" s="728" t="str">
        <f>はじめに!D8</f>
        <v>〇〇集落協定</v>
      </c>
      <c r="H71" s="729"/>
      <c r="I71" s="729"/>
      <c r="J71" s="730"/>
    </row>
    <row r="72" spans="1:10" ht="22.5" customHeight="1">
      <c r="A72" s="725" t="s">
        <v>36</v>
      </c>
      <c r="B72" s="726"/>
      <c r="C72" s="726"/>
      <c r="D72" s="726"/>
      <c r="E72" s="726"/>
      <c r="F72" s="726"/>
      <c r="G72" s="726"/>
      <c r="H72" s="726"/>
      <c r="I72" s="726"/>
      <c r="J72" s="727"/>
    </row>
    <row r="73" spans="1:10" ht="22.5" customHeight="1">
      <c r="A73" s="377"/>
      <c r="J73" s="378"/>
    </row>
    <row r="74" spans="1:10" ht="22.5" customHeight="1">
      <c r="A74" s="377"/>
      <c r="J74" s="378"/>
    </row>
    <row r="75" spans="1:10" ht="22.5" customHeight="1">
      <c r="A75" s="377"/>
      <c r="J75" s="378"/>
    </row>
    <row r="76" spans="1:10" ht="22.5" customHeight="1">
      <c r="A76" s="377"/>
      <c r="J76" s="378"/>
    </row>
    <row r="77" spans="1:10" ht="22.5" customHeight="1">
      <c r="A77" s="377"/>
      <c r="J77" s="378"/>
    </row>
    <row r="78" spans="1:10" ht="22.5" customHeight="1">
      <c r="A78" s="377"/>
      <c r="J78" s="378"/>
    </row>
    <row r="79" spans="1:10" ht="22.5" customHeight="1">
      <c r="A79" s="377"/>
      <c r="J79" s="378"/>
    </row>
    <row r="80" spans="1:10" ht="22.5" customHeight="1">
      <c r="A80" s="377"/>
      <c r="J80" s="378"/>
    </row>
    <row r="81" spans="1:10" ht="22.5" customHeight="1">
      <c r="A81" s="377"/>
      <c r="J81" s="378"/>
    </row>
    <row r="82" spans="1:10" ht="22.5" customHeight="1">
      <c r="A82" s="377"/>
      <c r="J82" s="378"/>
    </row>
    <row r="83" spans="1:10" ht="22.5" customHeight="1">
      <c r="A83" s="377"/>
      <c r="J83" s="378"/>
    </row>
    <row r="84" spans="1:10" ht="22.5" customHeight="1">
      <c r="A84" s="377"/>
      <c r="J84" s="378"/>
    </row>
    <row r="85" spans="1:10" ht="22.5" customHeight="1">
      <c r="A85" s="377"/>
      <c r="J85" s="378"/>
    </row>
    <row r="86" spans="1:10" ht="22.5" customHeight="1">
      <c r="A86" s="377"/>
      <c r="J86" s="378"/>
    </row>
    <row r="87" spans="1:10" ht="22.5" customHeight="1">
      <c r="A87" s="377"/>
      <c r="J87" s="378"/>
    </row>
    <row r="88" spans="1:10" ht="22.5" customHeight="1">
      <c r="A88" s="377"/>
      <c r="J88" s="378"/>
    </row>
    <row r="89" spans="1:10" ht="22.5" customHeight="1">
      <c r="A89" s="377"/>
      <c r="J89" s="378"/>
    </row>
    <row r="90" spans="1:10" ht="22.5" customHeight="1">
      <c r="A90" s="377"/>
      <c r="J90" s="378"/>
    </row>
    <row r="91" spans="1:10" ht="22.5" customHeight="1">
      <c r="A91" s="377"/>
      <c r="J91" s="378"/>
    </row>
    <row r="92" spans="1:10" ht="22.5" customHeight="1">
      <c r="A92" s="377"/>
      <c r="J92" s="378"/>
    </row>
    <row r="93" spans="1:10" ht="22.5" customHeight="1">
      <c r="A93" s="377"/>
      <c r="J93" s="378"/>
    </row>
    <row r="94" spans="1:10" ht="22.5" customHeight="1">
      <c r="A94" s="377"/>
      <c r="J94" s="378"/>
    </row>
    <row r="95" spans="1:10" ht="22.5" customHeight="1">
      <c r="A95" s="377"/>
      <c r="J95" s="378"/>
    </row>
    <row r="96" spans="1:10" ht="22.5" customHeight="1">
      <c r="A96" s="377"/>
      <c r="J96" s="378"/>
    </row>
    <row r="97" spans="1:10" ht="22.5" customHeight="1">
      <c r="A97" s="377"/>
      <c r="J97" s="378"/>
    </row>
    <row r="98" spans="1:10" ht="22.5" customHeight="1">
      <c r="A98" s="377"/>
      <c r="J98" s="378"/>
    </row>
    <row r="99" spans="1:10" ht="22.5" customHeight="1">
      <c r="A99" s="377"/>
      <c r="J99" s="378"/>
    </row>
    <row r="100" spans="1:10" ht="22.5" customHeight="1">
      <c r="A100" s="377"/>
      <c r="J100" s="378"/>
    </row>
    <row r="101" spans="1:10" ht="22.5" customHeight="1">
      <c r="A101" s="377"/>
      <c r="J101" s="378"/>
    </row>
    <row r="102" spans="1:10" ht="22.5" customHeight="1">
      <c r="A102" s="379"/>
      <c r="B102" s="380"/>
      <c r="C102" s="380"/>
      <c r="D102" s="380"/>
      <c r="E102" s="380"/>
      <c r="F102" s="380"/>
      <c r="G102" s="380"/>
      <c r="H102" s="380"/>
      <c r="I102" s="380"/>
      <c r="J102" s="360"/>
    </row>
    <row r="103" spans="1:10" ht="22.5" customHeight="1"/>
  </sheetData>
  <mergeCells count="9">
    <mergeCell ref="A1:J1"/>
    <mergeCell ref="A4:J4"/>
    <mergeCell ref="G3:J3"/>
    <mergeCell ref="A72:J72"/>
    <mergeCell ref="A35:J35"/>
    <mergeCell ref="G37:J37"/>
    <mergeCell ref="A38:J38"/>
    <mergeCell ref="A69:J69"/>
    <mergeCell ref="G71:J71"/>
  </mergeCells>
  <phoneticPr fontId="6"/>
  <pageMargins left="0.9055118110236221"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8" tint="0.59999389629810485"/>
  </sheetPr>
  <dimension ref="A1:O54"/>
  <sheetViews>
    <sheetView view="pageBreakPreview" zoomScaleNormal="100" zoomScaleSheetLayoutView="100" workbookViewId="0">
      <selection activeCell="D1" sqref="D1:L1"/>
    </sheetView>
  </sheetViews>
  <sheetFormatPr defaultRowHeight="13.2"/>
  <cols>
    <col min="1" max="1" width="5.21875" customWidth="1"/>
    <col min="2" max="2" width="22.21875" customWidth="1"/>
    <col min="3" max="3" width="6.88671875" customWidth="1"/>
    <col min="4" max="4" width="7.33203125" customWidth="1"/>
    <col min="5" max="5" width="5.88671875" customWidth="1"/>
    <col min="6" max="6" width="7.33203125" customWidth="1"/>
    <col min="7" max="7" width="5.88671875" customWidth="1"/>
    <col min="8" max="8" width="7.33203125" customWidth="1"/>
    <col min="9" max="9" width="5.88671875" customWidth="1"/>
    <col min="10" max="10" width="7.33203125" customWidth="1"/>
    <col min="11" max="11" width="5.88671875" customWidth="1"/>
    <col min="12" max="13" width="17.21875" customWidth="1"/>
    <col min="14" max="14" width="8.77734375" customWidth="1"/>
    <col min="15" max="15" width="11.33203125" customWidth="1"/>
  </cols>
  <sheetData>
    <row r="1" spans="1:15" ht="34.950000000000003" customHeight="1">
      <c r="A1" s="739"/>
      <c r="B1" s="739"/>
      <c r="C1" s="402"/>
      <c r="D1" s="747" t="s">
        <v>610</v>
      </c>
      <c r="E1" s="747"/>
      <c r="F1" s="747"/>
      <c r="G1" s="747"/>
      <c r="H1" s="747"/>
      <c r="I1" s="747"/>
      <c r="J1" s="747"/>
      <c r="K1" s="747"/>
      <c r="L1" s="747"/>
      <c r="M1" s="402"/>
      <c r="N1" s="402"/>
      <c r="O1" s="403" t="s">
        <v>609</v>
      </c>
    </row>
    <row r="2" spans="1:15" ht="25.05" customHeight="1">
      <c r="A2" s="115"/>
      <c r="B2" s="115"/>
      <c r="C2" s="115"/>
      <c r="D2" s="115"/>
      <c r="E2" s="115"/>
      <c r="F2" s="115"/>
      <c r="G2" s="115"/>
      <c r="H2" s="115"/>
      <c r="I2" s="115"/>
      <c r="J2" s="115"/>
      <c r="K2" s="115"/>
      <c r="L2" s="115"/>
      <c r="M2" s="115"/>
      <c r="N2" s="115"/>
      <c r="O2" s="115"/>
    </row>
    <row r="3" spans="1:15" ht="25.05" customHeight="1">
      <c r="L3" s="748" t="str">
        <f>はじめに!D8</f>
        <v>〇〇集落協定</v>
      </c>
      <c r="M3" s="748"/>
      <c r="N3" s="748"/>
      <c r="O3" s="748"/>
    </row>
    <row r="4" spans="1:15" ht="18" customHeight="1">
      <c r="A4" s="740" t="s">
        <v>142</v>
      </c>
      <c r="B4" s="741" t="s">
        <v>143</v>
      </c>
      <c r="C4" s="742" t="s">
        <v>144</v>
      </c>
      <c r="D4" s="742"/>
      <c r="E4" s="742"/>
      <c r="F4" s="742"/>
      <c r="G4" s="742"/>
      <c r="H4" s="742"/>
      <c r="I4" s="742"/>
      <c r="J4" s="742"/>
      <c r="K4" s="742"/>
      <c r="L4" s="742"/>
      <c r="M4" s="746" t="s">
        <v>145</v>
      </c>
      <c r="N4" s="749" t="s">
        <v>271</v>
      </c>
      <c r="O4" s="750"/>
    </row>
    <row r="5" spans="1:15" ht="18" customHeight="1">
      <c r="A5" s="740"/>
      <c r="B5" s="741"/>
      <c r="C5" s="743" t="s">
        <v>146</v>
      </c>
      <c r="D5" s="743"/>
      <c r="E5" s="743"/>
      <c r="F5" s="743"/>
      <c r="G5" s="743"/>
      <c r="H5" s="743"/>
      <c r="I5" s="743"/>
      <c r="J5" s="743"/>
      <c r="K5" s="743"/>
      <c r="L5" s="744" t="s">
        <v>147</v>
      </c>
      <c r="M5" s="746"/>
      <c r="N5" s="751"/>
      <c r="O5" s="752"/>
    </row>
    <row r="6" spans="1:15" ht="18" customHeight="1">
      <c r="A6" s="740"/>
      <c r="B6" s="741"/>
      <c r="C6" s="745" t="s">
        <v>148</v>
      </c>
      <c r="D6" s="745"/>
      <c r="E6" s="745"/>
      <c r="F6" s="745"/>
      <c r="G6" s="745"/>
      <c r="H6" s="745"/>
      <c r="I6" s="745"/>
      <c r="J6" s="745"/>
      <c r="K6" s="745"/>
      <c r="L6" s="744"/>
      <c r="M6" s="746"/>
      <c r="N6" s="753"/>
      <c r="O6" s="754"/>
    </row>
    <row r="7" spans="1:15" ht="18" customHeight="1">
      <c r="A7" s="325"/>
      <c r="B7" s="348"/>
      <c r="C7" s="349" t="s">
        <v>149</v>
      </c>
      <c r="D7" s="350"/>
      <c r="E7" s="351" t="s">
        <v>150</v>
      </c>
      <c r="F7" s="350"/>
      <c r="G7" s="351" t="s">
        <v>151</v>
      </c>
      <c r="H7" s="350"/>
      <c r="I7" s="351" t="s">
        <v>152</v>
      </c>
      <c r="J7" s="350"/>
      <c r="K7" s="352" t="s">
        <v>153</v>
      </c>
      <c r="L7" s="732"/>
      <c r="M7" s="353"/>
      <c r="N7" s="733"/>
      <c r="O7" s="734"/>
    </row>
    <row r="8" spans="1:15" ht="18" customHeight="1">
      <c r="A8" s="326">
        <v>1</v>
      </c>
      <c r="B8" s="354"/>
      <c r="C8" s="355" t="s">
        <v>149</v>
      </c>
      <c r="D8" s="356"/>
      <c r="E8" s="357" t="s">
        <v>150</v>
      </c>
      <c r="F8" s="356"/>
      <c r="G8" s="357" t="s">
        <v>151</v>
      </c>
      <c r="H8" s="356"/>
      <c r="I8" s="357" t="s">
        <v>152</v>
      </c>
      <c r="J8" s="356"/>
      <c r="K8" s="358" t="s">
        <v>153</v>
      </c>
      <c r="L8" s="732"/>
      <c r="M8" s="359" t="s">
        <v>154</v>
      </c>
      <c r="N8" s="735"/>
      <c r="O8" s="736"/>
    </row>
    <row r="9" spans="1:15" ht="18" customHeight="1">
      <c r="A9" s="327"/>
      <c r="B9" s="360"/>
      <c r="C9" s="361"/>
      <c r="D9" s="362"/>
      <c r="E9" s="361"/>
      <c r="F9" s="362"/>
      <c r="G9" s="361"/>
      <c r="H9" s="362"/>
      <c r="I9" s="361"/>
      <c r="J9" s="362"/>
      <c r="K9" s="363"/>
      <c r="L9" s="732"/>
      <c r="M9" s="364"/>
      <c r="N9" s="737"/>
      <c r="O9" s="738"/>
    </row>
    <row r="10" spans="1:15" ht="18" customHeight="1">
      <c r="A10" s="325"/>
      <c r="B10" s="348"/>
      <c r="C10" s="349" t="s">
        <v>149</v>
      </c>
      <c r="D10" s="356"/>
      <c r="E10" s="351" t="s">
        <v>150</v>
      </c>
      <c r="F10" s="350"/>
      <c r="G10" s="351" t="s">
        <v>151</v>
      </c>
      <c r="H10" s="350"/>
      <c r="I10" s="351" t="s">
        <v>152</v>
      </c>
      <c r="J10" s="350"/>
      <c r="K10" s="352" t="s">
        <v>153</v>
      </c>
      <c r="L10" s="732"/>
      <c r="M10" s="353"/>
      <c r="N10" s="733"/>
      <c r="O10" s="734"/>
    </row>
    <row r="11" spans="1:15" ht="18" customHeight="1">
      <c r="A11" s="326">
        <v>2</v>
      </c>
      <c r="B11" s="354"/>
      <c r="C11" s="355" t="s">
        <v>149</v>
      </c>
      <c r="D11" s="356"/>
      <c r="E11" s="357" t="s">
        <v>150</v>
      </c>
      <c r="F11" s="356"/>
      <c r="G11" s="357" t="s">
        <v>151</v>
      </c>
      <c r="H11" s="356"/>
      <c r="I11" s="357" t="s">
        <v>152</v>
      </c>
      <c r="J11" s="356"/>
      <c r="K11" s="358" t="s">
        <v>153</v>
      </c>
      <c r="L11" s="732"/>
      <c r="M11" s="359" t="s">
        <v>154</v>
      </c>
      <c r="N11" s="735"/>
      <c r="O11" s="736"/>
    </row>
    <row r="12" spans="1:15" ht="18" customHeight="1">
      <c r="A12" s="327"/>
      <c r="B12" s="360"/>
      <c r="C12" s="361"/>
      <c r="D12" s="362"/>
      <c r="E12" s="361"/>
      <c r="F12" s="362"/>
      <c r="G12" s="361"/>
      <c r="H12" s="362"/>
      <c r="I12" s="361"/>
      <c r="J12" s="362"/>
      <c r="K12" s="363"/>
      <c r="L12" s="732"/>
      <c r="M12" s="364"/>
      <c r="N12" s="737"/>
      <c r="O12" s="738"/>
    </row>
    <row r="13" spans="1:15" ht="18" customHeight="1">
      <c r="A13" s="325"/>
      <c r="B13" s="348"/>
      <c r="C13" s="349" t="s">
        <v>149</v>
      </c>
      <c r="D13" s="350"/>
      <c r="E13" s="351" t="s">
        <v>150</v>
      </c>
      <c r="F13" s="350"/>
      <c r="G13" s="351" t="s">
        <v>151</v>
      </c>
      <c r="H13" s="350"/>
      <c r="I13" s="351" t="s">
        <v>152</v>
      </c>
      <c r="J13" s="350"/>
      <c r="K13" s="352" t="s">
        <v>153</v>
      </c>
      <c r="L13" s="732"/>
      <c r="M13" s="353"/>
      <c r="N13" s="733"/>
      <c r="O13" s="734"/>
    </row>
    <row r="14" spans="1:15" ht="18" customHeight="1">
      <c r="A14" s="326">
        <v>3</v>
      </c>
      <c r="B14" s="354"/>
      <c r="C14" s="355" t="s">
        <v>149</v>
      </c>
      <c r="D14" s="356"/>
      <c r="E14" s="357" t="s">
        <v>150</v>
      </c>
      <c r="F14" s="356"/>
      <c r="G14" s="357" t="s">
        <v>151</v>
      </c>
      <c r="H14" s="356"/>
      <c r="I14" s="357" t="s">
        <v>152</v>
      </c>
      <c r="J14" s="356"/>
      <c r="K14" s="358" t="s">
        <v>153</v>
      </c>
      <c r="L14" s="732"/>
      <c r="M14" s="359" t="s">
        <v>154</v>
      </c>
      <c r="N14" s="735"/>
      <c r="O14" s="736"/>
    </row>
    <row r="15" spans="1:15" ht="18" customHeight="1">
      <c r="A15" s="327"/>
      <c r="B15" s="360"/>
      <c r="C15" s="361"/>
      <c r="D15" s="362"/>
      <c r="E15" s="361"/>
      <c r="F15" s="362"/>
      <c r="G15" s="361"/>
      <c r="H15" s="362"/>
      <c r="I15" s="361"/>
      <c r="J15" s="362"/>
      <c r="K15" s="363"/>
      <c r="L15" s="732"/>
      <c r="M15" s="364"/>
      <c r="N15" s="737"/>
      <c r="O15" s="738"/>
    </row>
    <row r="16" spans="1:15" ht="18" customHeight="1">
      <c r="A16" s="325"/>
      <c r="B16" s="348"/>
      <c r="C16" s="349" t="s">
        <v>149</v>
      </c>
      <c r="D16" s="350"/>
      <c r="E16" s="351" t="s">
        <v>150</v>
      </c>
      <c r="F16" s="350"/>
      <c r="G16" s="351" t="s">
        <v>151</v>
      </c>
      <c r="H16" s="350"/>
      <c r="I16" s="351" t="s">
        <v>152</v>
      </c>
      <c r="J16" s="350"/>
      <c r="K16" s="352" t="s">
        <v>153</v>
      </c>
      <c r="L16" s="732"/>
      <c r="M16" s="353"/>
      <c r="N16" s="733"/>
      <c r="O16" s="734"/>
    </row>
    <row r="17" spans="1:15" ht="18" customHeight="1">
      <c r="A17" s="326">
        <v>4</v>
      </c>
      <c r="B17" s="354"/>
      <c r="C17" s="355" t="s">
        <v>149</v>
      </c>
      <c r="D17" s="356"/>
      <c r="E17" s="357" t="s">
        <v>150</v>
      </c>
      <c r="F17" s="356"/>
      <c r="G17" s="357" t="s">
        <v>151</v>
      </c>
      <c r="H17" s="356"/>
      <c r="I17" s="357" t="s">
        <v>152</v>
      </c>
      <c r="J17" s="356"/>
      <c r="K17" s="358" t="s">
        <v>153</v>
      </c>
      <c r="L17" s="732"/>
      <c r="M17" s="359" t="s">
        <v>154</v>
      </c>
      <c r="N17" s="735"/>
      <c r="O17" s="736"/>
    </row>
    <row r="18" spans="1:15" ht="18" customHeight="1">
      <c r="A18" s="327"/>
      <c r="B18" s="360"/>
      <c r="C18" s="361"/>
      <c r="D18" s="362"/>
      <c r="E18" s="361"/>
      <c r="F18" s="362"/>
      <c r="G18" s="361"/>
      <c r="H18" s="362"/>
      <c r="I18" s="361"/>
      <c r="J18" s="362"/>
      <c r="K18" s="363"/>
      <c r="L18" s="732"/>
      <c r="M18" s="364"/>
      <c r="N18" s="737"/>
      <c r="O18" s="738"/>
    </row>
    <row r="19" spans="1:15" ht="18" customHeight="1">
      <c r="A19" s="325"/>
      <c r="B19" s="348"/>
      <c r="C19" s="349" t="s">
        <v>149</v>
      </c>
      <c r="D19" s="350"/>
      <c r="E19" s="351" t="s">
        <v>150</v>
      </c>
      <c r="F19" s="350"/>
      <c r="G19" s="351" t="s">
        <v>151</v>
      </c>
      <c r="H19" s="350"/>
      <c r="I19" s="351" t="s">
        <v>152</v>
      </c>
      <c r="J19" s="350"/>
      <c r="K19" s="352" t="s">
        <v>153</v>
      </c>
      <c r="L19" s="732"/>
      <c r="M19" s="353"/>
      <c r="N19" s="733"/>
      <c r="O19" s="734"/>
    </row>
    <row r="20" spans="1:15" ht="18" customHeight="1">
      <c r="A20" s="326">
        <v>5</v>
      </c>
      <c r="B20" s="354"/>
      <c r="C20" s="355" t="s">
        <v>149</v>
      </c>
      <c r="D20" s="356"/>
      <c r="E20" s="357" t="s">
        <v>150</v>
      </c>
      <c r="F20" s="356"/>
      <c r="G20" s="357" t="s">
        <v>151</v>
      </c>
      <c r="H20" s="356"/>
      <c r="I20" s="357" t="s">
        <v>152</v>
      </c>
      <c r="J20" s="356"/>
      <c r="K20" s="358" t="s">
        <v>153</v>
      </c>
      <c r="L20" s="732"/>
      <c r="M20" s="359" t="s">
        <v>154</v>
      </c>
      <c r="N20" s="735"/>
      <c r="O20" s="736"/>
    </row>
    <row r="21" spans="1:15" ht="18" customHeight="1">
      <c r="A21" s="327"/>
      <c r="B21" s="360"/>
      <c r="C21" s="361"/>
      <c r="D21" s="362"/>
      <c r="E21" s="361"/>
      <c r="F21" s="362"/>
      <c r="G21" s="361"/>
      <c r="H21" s="362"/>
      <c r="I21" s="361"/>
      <c r="J21" s="362"/>
      <c r="K21" s="363"/>
      <c r="L21" s="732"/>
      <c r="M21" s="364"/>
      <c r="N21" s="737"/>
      <c r="O21" s="738"/>
    </row>
    <row r="22" spans="1:15" ht="18" customHeight="1">
      <c r="A22" s="325"/>
      <c r="B22" s="348"/>
      <c r="C22" s="349" t="s">
        <v>149</v>
      </c>
      <c r="D22" s="350"/>
      <c r="E22" s="351" t="s">
        <v>150</v>
      </c>
      <c r="F22" s="350"/>
      <c r="G22" s="351" t="s">
        <v>151</v>
      </c>
      <c r="H22" s="350"/>
      <c r="I22" s="351" t="s">
        <v>152</v>
      </c>
      <c r="J22" s="350"/>
      <c r="K22" s="352" t="s">
        <v>153</v>
      </c>
      <c r="L22" s="732"/>
      <c r="M22" s="353"/>
      <c r="N22" s="733"/>
      <c r="O22" s="734"/>
    </row>
    <row r="23" spans="1:15" ht="18" customHeight="1">
      <c r="A23" s="326">
        <v>6</v>
      </c>
      <c r="B23" s="354"/>
      <c r="C23" s="355" t="s">
        <v>149</v>
      </c>
      <c r="D23" s="356"/>
      <c r="E23" s="357" t="s">
        <v>150</v>
      </c>
      <c r="F23" s="356"/>
      <c r="G23" s="357" t="s">
        <v>151</v>
      </c>
      <c r="H23" s="356"/>
      <c r="I23" s="357" t="s">
        <v>152</v>
      </c>
      <c r="J23" s="356"/>
      <c r="K23" s="358" t="s">
        <v>153</v>
      </c>
      <c r="L23" s="732"/>
      <c r="M23" s="359" t="s">
        <v>154</v>
      </c>
      <c r="N23" s="735"/>
      <c r="O23" s="736"/>
    </row>
    <row r="24" spans="1:15" ht="18" customHeight="1">
      <c r="A24" s="327"/>
      <c r="B24" s="360"/>
      <c r="C24" s="361"/>
      <c r="D24" s="362"/>
      <c r="E24" s="361"/>
      <c r="F24" s="362"/>
      <c r="G24" s="361"/>
      <c r="H24" s="362"/>
      <c r="I24" s="361"/>
      <c r="J24" s="362"/>
      <c r="K24" s="363"/>
      <c r="L24" s="732"/>
      <c r="M24" s="364"/>
      <c r="N24" s="737"/>
      <c r="O24" s="738"/>
    </row>
    <row r="25" spans="1:15" ht="18" customHeight="1">
      <c r="A25" s="325"/>
      <c r="B25" s="348"/>
      <c r="C25" s="349" t="s">
        <v>149</v>
      </c>
      <c r="D25" s="350"/>
      <c r="E25" s="351" t="s">
        <v>150</v>
      </c>
      <c r="F25" s="350"/>
      <c r="G25" s="351" t="s">
        <v>151</v>
      </c>
      <c r="H25" s="350"/>
      <c r="I25" s="351" t="s">
        <v>152</v>
      </c>
      <c r="J25" s="350"/>
      <c r="K25" s="352" t="s">
        <v>153</v>
      </c>
      <c r="L25" s="732"/>
      <c r="M25" s="353"/>
      <c r="N25" s="733"/>
      <c r="O25" s="734"/>
    </row>
    <row r="26" spans="1:15" ht="18" customHeight="1">
      <c r="A26" s="326">
        <v>7</v>
      </c>
      <c r="B26" s="354"/>
      <c r="C26" s="355" t="s">
        <v>149</v>
      </c>
      <c r="D26" s="356"/>
      <c r="E26" s="357" t="s">
        <v>150</v>
      </c>
      <c r="F26" s="356"/>
      <c r="G26" s="357" t="s">
        <v>151</v>
      </c>
      <c r="H26" s="356"/>
      <c r="I26" s="357" t="s">
        <v>152</v>
      </c>
      <c r="J26" s="356"/>
      <c r="K26" s="358" t="s">
        <v>153</v>
      </c>
      <c r="L26" s="732"/>
      <c r="M26" s="359" t="s">
        <v>154</v>
      </c>
      <c r="N26" s="735"/>
      <c r="O26" s="736"/>
    </row>
    <row r="27" spans="1:15" ht="18" customHeight="1">
      <c r="A27" s="327"/>
      <c r="B27" s="360"/>
      <c r="C27" s="361"/>
      <c r="D27" s="362"/>
      <c r="E27" s="361"/>
      <c r="F27" s="362"/>
      <c r="G27" s="361"/>
      <c r="H27" s="362"/>
      <c r="I27" s="361"/>
      <c r="J27" s="362"/>
      <c r="K27" s="363"/>
      <c r="L27" s="732"/>
      <c r="M27" s="364"/>
      <c r="N27" s="737"/>
      <c r="O27" s="738"/>
    </row>
    <row r="28" spans="1:15" ht="30" customHeight="1">
      <c r="A28" s="739"/>
      <c r="B28" s="739"/>
      <c r="C28" s="402"/>
      <c r="D28" s="747" t="s">
        <v>610</v>
      </c>
      <c r="E28" s="747"/>
      <c r="F28" s="747"/>
      <c r="G28" s="747"/>
      <c r="H28" s="747"/>
      <c r="I28" s="747"/>
      <c r="J28" s="747"/>
      <c r="K28" s="747"/>
      <c r="L28" s="747"/>
      <c r="M28" s="402"/>
      <c r="N28" s="402"/>
      <c r="O28" s="403" t="s">
        <v>609</v>
      </c>
    </row>
    <row r="29" spans="1:15" ht="25.2" customHeight="1">
      <c r="A29" s="115"/>
      <c r="B29" s="115"/>
      <c r="C29" s="115"/>
      <c r="D29" s="115"/>
      <c r="E29" s="115"/>
      <c r="F29" s="115"/>
      <c r="G29" s="115"/>
      <c r="H29" s="115"/>
      <c r="I29" s="115"/>
      <c r="J29" s="115"/>
      <c r="K29" s="115"/>
      <c r="L29" s="115"/>
      <c r="M29" s="115"/>
      <c r="N29" s="115"/>
      <c r="O29" s="115"/>
    </row>
    <row r="30" spans="1:15" ht="26.25" customHeight="1">
      <c r="L30" s="748" t="str">
        <f>はじめに!D8</f>
        <v>〇〇集落協定</v>
      </c>
      <c r="M30" s="748"/>
      <c r="N30" s="748"/>
      <c r="O30" s="748"/>
    </row>
    <row r="31" spans="1:15" ht="18" customHeight="1">
      <c r="A31" s="740" t="s">
        <v>142</v>
      </c>
      <c r="B31" s="741" t="s">
        <v>143</v>
      </c>
      <c r="C31" s="742" t="s">
        <v>144</v>
      </c>
      <c r="D31" s="742"/>
      <c r="E31" s="742"/>
      <c r="F31" s="742"/>
      <c r="G31" s="742"/>
      <c r="H31" s="742"/>
      <c r="I31" s="742"/>
      <c r="J31" s="742"/>
      <c r="K31" s="742"/>
      <c r="L31" s="742"/>
      <c r="M31" s="746" t="s">
        <v>145</v>
      </c>
      <c r="N31" s="749" t="s">
        <v>271</v>
      </c>
      <c r="O31" s="750"/>
    </row>
    <row r="32" spans="1:15" ht="18" customHeight="1">
      <c r="A32" s="740"/>
      <c r="B32" s="741"/>
      <c r="C32" s="743" t="s">
        <v>146</v>
      </c>
      <c r="D32" s="743"/>
      <c r="E32" s="743"/>
      <c r="F32" s="743"/>
      <c r="G32" s="743"/>
      <c r="H32" s="743"/>
      <c r="I32" s="743"/>
      <c r="J32" s="743"/>
      <c r="K32" s="743"/>
      <c r="L32" s="744" t="s">
        <v>147</v>
      </c>
      <c r="M32" s="746"/>
      <c r="N32" s="751"/>
      <c r="O32" s="752"/>
    </row>
    <row r="33" spans="1:15" ht="18" customHeight="1">
      <c r="A33" s="740"/>
      <c r="B33" s="741"/>
      <c r="C33" s="745" t="s">
        <v>148</v>
      </c>
      <c r="D33" s="745"/>
      <c r="E33" s="745"/>
      <c r="F33" s="745"/>
      <c r="G33" s="745"/>
      <c r="H33" s="745"/>
      <c r="I33" s="745"/>
      <c r="J33" s="745"/>
      <c r="K33" s="745"/>
      <c r="L33" s="744"/>
      <c r="M33" s="746"/>
      <c r="N33" s="753"/>
      <c r="O33" s="754"/>
    </row>
    <row r="34" spans="1:15" ht="18" customHeight="1">
      <c r="A34" s="325"/>
      <c r="B34" s="348"/>
      <c r="C34" s="349" t="s">
        <v>149</v>
      </c>
      <c r="D34" s="350"/>
      <c r="E34" s="351" t="s">
        <v>150</v>
      </c>
      <c r="F34" s="350"/>
      <c r="G34" s="351" t="s">
        <v>151</v>
      </c>
      <c r="H34" s="350"/>
      <c r="I34" s="351" t="s">
        <v>152</v>
      </c>
      <c r="J34" s="350"/>
      <c r="K34" s="352" t="s">
        <v>153</v>
      </c>
      <c r="L34" s="732"/>
      <c r="M34" s="353"/>
      <c r="N34" s="733"/>
      <c r="O34" s="734"/>
    </row>
    <row r="35" spans="1:15" ht="18" customHeight="1">
      <c r="A35" s="326">
        <v>8</v>
      </c>
      <c r="B35" s="354"/>
      <c r="C35" s="355" t="s">
        <v>149</v>
      </c>
      <c r="D35" s="356"/>
      <c r="E35" s="357" t="s">
        <v>150</v>
      </c>
      <c r="F35" s="356"/>
      <c r="G35" s="357" t="s">
        <v>151</v>
      </c>
      <c r="H35" s="356"/>
      <c r="I35" s="357" t="s">
        <v>152</v>
      </c>
      <c r="J35" s="356"/>
      <c r="K35" s="358" t="s">
        <v>153</v>
      </c>
      <c r="L35" s="732"/>
      <c r="M35" s="359" t="s">
        <v>154</v>
      </c>
      <c r="N35" s="735"/>
      <c r="O35" s="736"/>
    </row>
    <row r="36" spans="1:15" ht="18" customHeight="1">
      <c r="A36" s="327"/>
      <c r="B36" s="360"/>
      <c r="C36" s="361"/>
      <c r="D36" s="362"/>
      <c r="E36" s="361"/>
      <c r="F36" s="362"/>
      <c r="G36" s="361"/>
      <c r="H36" s="362"/>
      <c r="I36" s="361"/>
      <c r="J36" s="362"/>
      <c r="K36" s="363"/>
      <c r="L36" s="732"/>
      <c r="M36" s="364"/>
      <c r="N36" s="737"/>
      <c r="O36" s="738"/>
    </row>
    <row r="37" spans="1:15" ht="18" customHeight="1">
      <c r="A37" s="325"/>
      <c r="B37" s="348"/>
      <c r="C37" s="349" t="s">
        <v>149</v>
      </c>
      <c r="D37" s="356"/>
      <c r="E37" s="351" t="s">
        <v>150</v>
      </c>
      <c r="F37" s="350"/>
      <c r="G37" s="351" t="s">
        <v>151</v>
      </c>
      <c r="H37" s="350"/>
      <c r="I37" s="351" t="s">
        <v>152</v>
      </c>
      <c r="J37" s="350"/>
      <c r="K37" s="352" t="s">
        <v>153</v>
      </c>
      <c r="L37" s="732"/>
      <c r="M37" s="353"/>
      <c r="N37" s="733"/>
      <c r="O37" s="734"/>
    </row>
    <row r="38" spans="1:15" ht="18" customHeight="1">
      <c r="A38" s="326">
        <v>9</v>
      </c>
      <c r="B38" s="354"/>
      <c r="C38" s="355" t="s">
        <v>149</v>
      </c>
      <c r="D38" s="356"/>
      <c r="E38" s="357" t="s">
        <v>150</v>
      </c>
      <c r="F38" s="356"/>
      <c r="G38" s="357" t="s">
        <v>151</v>
      </c>
      <c r="H38" s="356"/>
      <c r="I38" s="357" t="s">
        <v>152</v>
      </c>
      <c r="J38" s="356"/>
      <c r="K38" s="358" t="s">
        <v>153</v>
      </c>
      <c r="L38" s="732"/>
      <c r="M38" s="359" t="s">
        <v>154</v>
      </c>
      <c r="N38" s="735"/>
      <c r="O38" s="736"/>
    </row>
    <row r="39" spans="1:15" ht="18" customHeight="1">
      <c r="A39" s="327"/>
      <c r="B39" s="360"/>
      <c r="C39" s="361"/>
      <c r="D39" s="362"/>
      <c r="E39" s="361"/>
      <c r="F39" s="362"/>
      <c r="G39" s="361"/>
      <c r="H39" s="362"/>
      <c r="I39" s="361"/>
      <c r="J39" s="362"/>
      <c r="K39" s="363"/>
      <c r="L39" s="732"/>
      <c r="M39" s="364"/>
      <c r="N39" s="737"/>
      <c r="O39" s="738"/>
    </row>
    <row r="40" spans="1:15" ht="18" customHeight="1">
      <c r="A40" s="325"/>
      <c r="B40" s="348"/>
      <c r="C40" s="349" t="s">
        <v>149</v>
      </c>
      <c r="D40" s="350"/>
      <c r="E40" s="351" t="s">
        <v>150</v>
      </c>
      <c r="F40" s="350"/>
      <c r="G40" s="351" t="s">
        <v>151</v>
      </c>
      <c r="H40" s="350"/>
      <c r="I40" s="351" t="s">
        <v>152</v>
      </c>
      <c r="J40" s="350"/>
      <c r="K40" s="352" t="s">
        <v>153</v>
      </c>
      <c r="L40" s="732"/>
      <c r="M40" s="353"/>
      <c r="N40" s="733"/>
      <c r="O40" s="734"/>
    </row>
    <row r="41" spans="1:15" ht="18" customHeight="1">
      <c r="A41" s="326">
        <v>10</v>
      </c>
      <c r="B41" s="354"/>
      <c r="C41" s="355" t="s">
        <v>149</v>
      </c>
      <c r="D41" s="356"/>
      <c r="E41" s="357" t="s">
        <v>150</v>
      </c>
      <c r="F41" s="356"/>
      <c r="G41" s="357" t="s">
        <v>151</v>
      </c>
      <c r="H41" s="356"/>
      <c r="I41" s="357" t="s">
        <v>152</v>
      </c>
      <c r="J41" s="356"/>
      <c r="K41" s="358" t="s">
        <v>153</v>
      </c>
      <c r="L41" s="732"/>
      <c r="M41" s="359" t="s">
        <v>154</v>
      </c>
      <c r="N41" s="735"/>
      <c r="O41" s="736"/>
    </row>
    <row r="42" spans="1:15" ht="18" customHeight="1">
      <c r="A42" s="327"/>
      <c r="B42" s="360"/>
      <c r="C42" s="361"/>
      <c r="D42" s="362"/>
      <c r="E42" s="361"/>
      <c r="F42" s="362"/>
      <c r="G42" s="361"/>
      <c r="H42" s="362"/>
      <c r="I42" s="361"/>
      <c r="J42" s="362"/>
      <c r="K42" s="363"/>
      <c r="L42" s="732"/>
      <c r="M42" s="364"/>
      <c r="N42" s="737"/>
      <c r="O42" s="738"/>
    </row>
    <row r="43" spans="1:15" ht="18" customHeight="1">
      <c r="A43" s="325"/>
      <c r="B43" s="348"/>
      <c r="C43" s="349" t="s">
        <v>149</v>
      </c>
      <c r="D43" s="350"/>
      <c r="E43" s="351" t="s">
        <v>150</v>
      </c>
      <c r="F43" s="350"/>
      <c r="G43" s="351" t="s">
        <v>151</v>
      </c>
      <c r="H43" s="350"/>
      <c r="I43" s="351" t="s">
        <v>152</v>
      </c>
      <c r="J43" s="350"/>
      <c r="K43" s="352" t="s">
        <v>153</v>
      </c>
      <c r="L43" s="732"/>
      <c r="M43" s="353"/>
      <c r="N43" s="733"/>
      <c r="O43" s="734"/>
    </row>
    <row r="44" spans="1:15" ht="18" customHeight="1">
      <c r="A44" s="326">
        <v>11</v>
      </c>
      <c r="B44" s="354"/>
      <c r="C44" s="355" t="s">
        <v>149</v>
      </c>
      <c r="D44" s="356"/>
      <c r="E44" s="357" t="s">
        <v>150</v>
      </c>
      <c r="F44" s="356"/>
      <c r="G44" s="357" t="s">
        <v>151</v>
      </c>
      <c r="H44" s="356"/>
      <c r="I44" s="357" t="s">
        <v>152</v>
      </c>
      <c r="J44" s="356"/>
      <c r="K44" s="358" t="s">
        <v>153</v>
      </c>
      <c r="L44" s="732"/>
      <c r="M44" s="359" t="s">
        <v>154</v>
      </c>
      <c r="N44" s="735"/>
      <c r="O44" s="736"/>
    </row>
    <row r="45" spans="1:15" ht="18" customHeight="1">
      <c r="A45" s="327"/>
      <c r="B45" s="360"/>
      <c r="C45" s="361"/>
      <c r="D45" s="362"/>
      <c r="E45" s="361"/>
      <c r="F45" s="362"/>
      <c r="G45" s="361"/>
      <c r="H45" s="362"/>
      <c r="I45" s="361"/>
      <c r="J45" s="362"/>
      <c r="K45" s="363"/>
      <c r="L45" s="732"/>
      <c r="M45" s="364"/>
      <c r="N45" s="737"/>
      <c r="O45" s="738"/>
    </row>
    <row r="46" spans="1:15" ht="18" customHeight="1">
      <c r="A46" s="325"/>
      <c r="B46" s="348"/>
      <c r="C46" s="349" t="s">
        <v>149</v>
      </c>
      <c r="D46" s="350"/>
      <c r="E46" s="351" t="s">
        <v>150</v>
      </c>
      <c r="F46" s="350"/>
      <c r="G46" s="351" t="s">
        <v>151</v>
      </c>
      <c r="H46" s="350"/>
      <c r="I46" s="351" t="s">
        <v>152</v>
      </c>
      <c r="J46" s="350"/>
      <c r="K46" s="352" t="s">
        <v>153</v>
      </c>
      <c r="L46" s="732"/>
      <c r="M46" s="353"/>
      <c r="N46" s="733"/>
      <c r="O46" s="734"/>
    </row>
    <row r="47" spans="1:15" ht="18" customHeight="1">
      <c r="A47" s="326">
        <v>12</v>
      </c>
      <c r="B47" s="354"/>
      <c r="C47" s="355" t="s">
        <v>149</v>
      </c>
      <c r="D47" s="356"/>
      <c r="E47" s="357" t="s">
        <v>150</v>
      </c>
      <c r="F47" s="356"/>
      <c r="G47" s="357" t="s">
        <v>151</v>
      </c>
      <c r="H47" s="356"/>
      <c r="I47" s="357" t="s">
        <v>152</v>
      </c>
      <c r="J47" s="356"/>
      <c r="K47" s="358" t="s">
        <v>153</v>
      </c>
      <c r="L47" s="732"/>
      <c r="M47" s="359" t="s">
        <v>154</v>
      </c>
      <c r="N47" s="735"/>
      <c r="O47" s="736"/>
    </row>
    <row r="48" spans="1:15" ht="18" customHeight="1">
      <c r="A48" s="327"/>
      <c r="B48" s="360"/>
      <c r="C48" s="361"/>
      <c r="D48" s="362"/>
      <c r="E48" s="361"/>
      <c r="F48" s="362"/>
      <c r="G48" s="361"/>
      <c r="H48" s="362"/>
      <c r="I48" s="361"/>
      <c r="J48" s="362"/>
      <c r="K48" s="363"/>
      <c r="L48" s="732"/>
      <c r="M48" s="364"/>
      <c r="N48" s="737"/>
      <c r="O48" s="738"/>
    </row>
    <row r="49" spans="1:15" ht="18" customHeight="1">
      <c r="A49" s="325"/>
      <c r="B49" s="348"/>
      <c r="C49" s="349" t="s">
        <v>149</v>
      </c>
      <c r="D49" s="350"/>
      <c r="E49" s="351" t="s">
        <v>150</v>
      </c>
      <c r="F49" s="350"/>
      <c r="G49" s="351" t="s">
        <v>151</v>
      </c>
      <c r="H49" s="350"/>
      <c r="I49" s="351" t="s">
        <v>152</v>
      </c>
      <c r="J49" s="350"/>
      <c r="K49" s="352" t="s">
        <v>153</v>
      </c>
      <c r="L49" s="732"/>
      <c r="M49" s="353"/>
      <c r="N49" s="733"/>
      <c r="O49" s="734"/>
    </row>
    <row r="50" spans="1:15" ht="18" customHeight="1">
      <c r="A50" s="326">
        <v>13</v>
      </c>
      <c r="B50" s="354"/>
      <c r="C50" s="355" t="s">
        <v>149</v>
      </c>
      <c r="D50" s="356"/>
      <c r="E50" s="357" t="s">
        <v>150</v>
      </c>
      <c r="F50" s="356"/>
      <c r="G50" s="357" t="s">
        <v>151</v>
      </c>
      <c r="H50" s="356"/>
      <c r="I50" s="357" t="s">
        <v>152</v>
      </c>
      <c r="J50" s="356"/>
      <c r="K50" s="358" t="s">
        <v>153</v>
      </c>
      <c r="L50" s="732"/>
      <c r="M50" s="359" t="s">
        <v>154</v>
      </c>
      <c r="N50" s="735"/>
      <c r="O50" s="736"/>
    </row>
    <row r="51" spans="1:15" ht="18" customHeight="1">
      <c r="A51" s="327"/>
      <c r="B51" s="360"/>
      <c r="C51" s="361"/>
      <c r="D51" s="362"/>
      <c r="E51" s="361"/>
      <c r="F51" s="362"/>
      <c r="G51" s="361"/>
      <c r="H51" s="362"/>
      <c r="I51" s="361"/>
      <c r="J51" s="362"/>
      <c r="K51" s="363"/>
      <c r="L51" s="732"/>
      <c r="M51" s="364"/>
      <c r="N51" s="737"/>
      <c r="O51" s="738"/>
    </row>
    <row r="52" spans="1:15" ht="18" customHeight="1">
      <c r="A52" s="325"/>
      <c r="B52" s="348"/>
      <c r="C52" s="349" t="s">
        <v>149</v>
      </c>
      <c r="D52" s="350"/>
      <c r="E52" s="351" t="s">
        <v>150</v>
      </c>
      <c r="F52" s="350"/>
      <c r="G52" s="351" t="s">
        <v>151</v>
      </c>
      <c r="H52" s="350"/>
      <c r="I52" s="351" t="s">
        <v>152</v>
      </c>
      <c r="J52" s="350"/>
      <c r="K52" s="352" t="s">
        <v>153</v>
      </c>
      <c r="L52" s="732"/>
      <c r="M52" s="353"/>
      <c r="N52" s="733"/>
      <c r="O52" s="734"/>
    </row>
    <row r="53" spans="1:15" ht="18" customHeight="1">
      <c r="A53" s="326">
        <v>14</v>
      </c>
      <c r="B53" s="354"/>
      <c r="C53" s="355" t="s">
        <v>149</v>
      </c>
      <c r="D53" s="356"/>
      <c r="E53" s="357" t="s">
        <v>150</v>
      </c>
      <c r="F53" s="356"/>
      <c r="G53" s="357" t="s">
        <v>151</v>
      </c>
      <c r="H53" s="356"/>
      <c r="I53" s="357" t="s">
        <v>152</v>
      </c>
      <c r="J53" s="356"/>
      <c r="K53" s="358" t="s">
        <v>153</v>
      </c>
      <c r="L53" s="732"/>
      <c r="M53" s="359" t="s">
        <v>154</v>
      </c>
      <c r="N53" s="735"/>
      <c r="O53" s="736"/>
    </row>
    <row r="54" spans="1:15" ht="18" customHeight="1">
      <c r="A54" s="327"/>
      <c r="B54" s="360"/>
      <c r="C54" s="361"/>
      <c r="D54" s="362"/>
      <c r="E54" s="361"/>
      <c r="F54" s="362"/>
      <c r="G54" s="361"/>
      <c r="H54" s="362"/>
      <c r="I54" s="361"/>
      <c r="J54" s="362"/>
      <c r="K54" s="363"/>
      <c r="L54" s="732"/>
      <c r="M54" s="364"/>
      <c r="N54" s="737"/>
      <c r="O54" s="738"/>
    </row>
  </sheetData>
  <mergeCells count="50">
    <mergeCell ref="N34:O36"/>
    <mergeCell ref="L37:L39"/>
    <mergeCell ref="N37:O39"/>
    <mergeCell ref="L19:L21"/>
    <mergeCell ref="N4:O6"/>
    <mergeCell ref="L30:O30"/>
    <mergeCell ref="C31:L31"/>
    <mergeCell ref="M31:M33"/>
    <mergeCell ref="N31:O33"/>
    <mergeCell ref="C32:K32"/>
    <mergeCell ref="L32:L33"/>
    <mergeCell ref="C33:K33"/>
    <mergeCell ref="A28:B28"/>
    <mergeCell ref="N22:O24"/>
    <mergeCell ref="N25:O27"/>
    <mergeCell ref="D1:L1"/>
    <mergeCell ref="D28:L28"/>
    <mergeCell ref="L3:O3"/>
    <mergeCell ref="L52:L54"/>
    <mergeCell ref="N52:O54"/>
    <mergeCell ref="N10:O12"/>
    <mergeCell ref="N13:O15"/>
    <mergeCell ref="C6:K6"/>
    <mergeCell ref="L7:L9"/>
    <mergeCell ref="L10:L12"/>
    <mergeCell ref="L13:L15"/>
    <mergeCell ref="L16:L18"/>
    <mergeCell ref="L22:L24"/>
    <mergeCell ref="L25:L27"/>
    <mergeCell ref="N16:O18"/>
    <mergeCell ref="N19:O21"/>
    <mergeCell ref="L43:L45"/>
    <mergeCell ref="N43:O45"/>
    <mergeCell ref="M4:M6"/>
    <mergeCell ref="L46:L48"/>
    <mergeCell ref="N46:O48"/>
    <mergeCell ref="L49:L51"/>
    <mergeCell ref="N49:O51"/>
    <mergeCell ref="A1:B1"/>
    <mergeCell ref="A4:A6"/>
    <mergeCell ref="B4:B6"/>
    <mergeCell ref="C4:L4"/>
    <mergeCell ref="C5:K5"/>
    <mergeCell ref="L5:L6"/>
    <mergeCell ref="L40:L42"/>
    <mergeCell ref="N40:O42"/>
    <mergeCell ref="L34:L36"/>
    <mergeCell ref="N7:O9"/>
    <mergeCell ref="A31:A33"/>
    <mergeCell ref="B31:B33"/>
  </mergeCells>
  <phoneticPr fontId="6"/>
  <pageMargins left="0.78740157480314965" right="0.70866141732283472" top="0.78740157480314965" bottom="0.74803149606299213" header="0.31496062992125984" footer="0.31496062992125984"/>
  <pageSetup paperSize="9" scale="94" fitToHeight="0" orientation="landscape" r:id="rId1"/>
  <rowBreaks count="1" manualBreakCount="1">
    <brk id="2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8" tint="0.59999389629810485"/>
  </sheetPr>
  <dimension ref="A1:G159"/>
  <sheetViews>
    <sheetView view="pageBreakPreview" zoomScaleNormal="100" zoomScaleSheetLayoutView="100" zoomScalePageLayoutView="60" workbookViewId="0">
      <selection activeCell="I10" sqref="I10"/>
    </sheetView>
  </sheetViews>
  <sheetFormatPr defaultRowHeight="13.2"/>
  <cols>
    <col min="1" max="1" width="4.5546875" style="73" customWidth="1"/>
    <col min="2" max="2" width="22.21875" style="73" customWidth="1"/>
    <col min="3" max="3" width="25.21875" style="73" customWidth="1"/>
    <col min="4" max="4" width="23.44140625" style="73" customWidth="1"/>
    <col min="5" max="5" width="17.21875" style="73" customWidth="1"/>
    <col min="6" max="6" width="10.88671875" style="73" customWidth="1"/>
    <col min="7" max="7" width="27.21875" style="73" customWidth="1"/>
    <col min="8" max="16384" width="8.88671875" style="73"/>
  </cols>
  <sheetData>
    <row r="1" spans="1:7" ht="34.950000000000003" customHeight="1">
      <c r="A1" s="755" t="s">
        <v>463</v>
      </c>
      <c r="B1" s="755"/>
      <c r="C1" s="756" t="s">
        <v>464</v>
      </c>
      <c r="D1" s="756"/>
      <c r="E1" s="756"/>
      <c r="F1" s="756"/>
      <c r="G1" s="404"/>
    </row>
    <row r="2" spans="1:7" ht="25.05" customHeight="1">
      <c r="A2" s="128"/>
      <c r="B2" s="128"/>
      <c r="C2" s="128"/>
      <c r="D2" s="128"/>
      <c r="E2" s="128"/>
      <c r="F2" s="128"/>
      <c r="G2" s="128"/>
    </row>
    <row r="3" spans="1:7" ht="25.05" customHeight="1">
      <c r="E3" s="759" t="str">
        <f>はじめに!D8</f>
        <v>〇〇集落協定</v>
      </c>
      <c r="F3" s="760"/>
      <c r="G3" s="761"/>
    </row>
    <row r="4" spans="1:7" ht="18" customHeight="1">
      <c r="A4" s="757" t="s">
        <v>142</v>
      </c>
      <c r="B4" s="758" t="s">
        <v>143</v>
      </c>
      <c r="C4" s="757" t="s">
        <v>155</v>
      </c>
      <c r="D4" s="757"/>
      <c r="E4" s="758" t="s">
        <v>145</v>
      </c>
      <c r="F4" s="762" t="s">
        <v>271</v>
      </c>
      <c r="G4" s="763"/>
    </row>
    <row r="5" spans="1:7" ht="18" customHeight="1">
      <c r="A5" s="757"/>
      <c r="B5" s="758"/>
      <c r="C5" s="79" t="s">
        <v>156</v>
      </c>
      <c r="D5" s="80" t="s">
        <v>147</v>
      </c>
      <c r="E5" s="758"/>
      <c r="F5" s="764"/>
      <c r="G5" s="765"/>
    </row>
    <row r="6" spans="1:7" ht="64.5" customHeight="1">
      <c r="A6" s="81">
        <v>1</v>
      </c>
      <c r="B6" s="365"/>
      <c r="C6" s="366"/>
      <c r="D6" s="367"/>
      <c r="E6" s="368" t="s">
        <v>154</v>
      </c>
      <c r="F6" s="766"/>
      <c r="G6" s="767"/>
    </row>
    <row r="7" spans="1:7" ht="64.5" customHeight="1">
      <c r="A7" s="82">
        <v>2</v>
      </c>
      <c r="B7" s="369"/>
      <c r="C7" s="369"/>
      <c r="D7" s="370"/>
      <c r="E7" s="371" t="s">
        <v>154</v>
      </c>
      <c r="F7" s="766"/>
      <c r="G7" s="767"/>
    </row>
    <row r="8" spans="1:7" ht="64.5" customHeight="1">
      <c r="A8" s="82">
        <v>3</v>
      </c>
      <c r="B8" s="369"/>
      <c r="C8" s="369"/>
      <c r="D8" s="370"/>
      <c r="E8" s="371" t="s">
        <v>154</v>
      </c>
      <c r="F8" s="766"/>
      <c r="G8" s="767"/>
    </row>
    <row r="9" spans="1:7" ht="64.5" customHeight="1">
      <c r="A9" s="82">
        <v>4</v>
      </c>
      <c r="B9" s="369"/>
      <c r="C9" s="369"/>
      <c r="D9" s="370"/>
      <c r="E9" s="371" t="s">
        <v>154</v>
      </c>
      <c r="F9" s="766"/>
      <c r="G9" s="767"/>
    </row>
    <row r="10" spans="1:7" ht="64.5" customHeight="1">
      <c r="A10" s="82">
        <v>5</v>
      </c>
      <c r="B10" s="369"/>
      <c r="C10" s="369"/>
      <c r="D10" s="370"/>
      <c r="E10" s="371" t="s">
        <v>154</v>
      </c>
      <c r="F10" s="766"/>
      <c r="G10" s="767"/>
    </row>
    <row r="11" spans="1:7" ht="64.5" customHeight="1">
      <c r="A11" s="82">
        <v>6</v>
      </c>
      <c r="B11" s="369"/>
      <c r="C11" s="369"/>
      <c r="D11" s="370"/>
      <c r="E11" s="371" t="s">
        <v>154</v>
      </c>
      <c r="F11" s="766"/>
      <c r="G11" s="767"/>
    </row>
    <row r="12" spans="1:7" ht="64.5" customHeight="1">
      <c r="A12" s="82">
        <v>7</v>
      </c>
      <c r="B12" s="369"/>
      <c r="C12" s="369"/>
      <c r="D12" s="370"/>
      <c r="E12" s="371" t="s">
        <v>154</v>
      </c>
      <c r="F12" s="766"/>
      <c r="G12" s="767"/>
    </row>
    <row r="13" spans="1:7" ht="64.5" customHeight="1">
      <c r="A13" s="82">
        <v>8</v>
      </c>
      <c r="B13" s="369"/>
      <c r="C13" s="369"/>
      <c r="D13" s="370"/>
      <c r="E13" s="371" t="s">
        <v>154</v>
      </c>
      <c r="F13" s="766"/>
      <c r="G13" s="767"/>
    </row>
    <row r="14" spans="1:7" ht="64.5" customHeight="1">
      <c r="A14" s="82">
        <v>9</v>
      </c>
      <c r="B14" s="369"/>
      <c r="C14" s="369"/>
      <c r="D14" s="370"/>
      <c r="E14" s="371" t="s">
        <v>154</v>
      </c>
      <c r="F14" s="766"/>
      <c r="G14" s="767"/>
    </row>
    <row r="15" spans="1:7" ht="64.5" customHeight="1">
      <c r="A15" s="82">
        <v>10</v>
      </c>
      <c r="B15" s="369"/>
      <c r="C15" s="369"/>
      <c r="D15" s="370"/>
      <c r="E15" s="371" t="s">
        <v>154</v>
      </c>
      <c r="F15" s="766"/>
      <c r="G15" s="767"/>
    </row>
    <row r="16" spans="1:7" ht="64.5" customHeight="1">
      <c r="A16" s="82">
        <v>11</v>
      </c>
      <c r="B16" s="369"/>
      <c r="C16" s="369"/>
      <c r="D16" s="370"/>
      <c r="E16" s="371" t="s">
        <v>154</v>
      </c>
      <c r="F16" s="766"/>
      <c r="G16" s="767"/>
    </row>
    <row r="17" spans="1:7" ht="64.5" customHeight="1">
      <c r="A17" s="82">
        <v>12</v>
      </c>
      <c r="B17" s="369"/>
      <c r="C17" s="369"/>
      <c r="D17" s="370"/>
      <c r="E17" s="371" t="s">
        <v>154</v>
      </c>
      <c r="F17" s="766"/>
      <c r="G17" s="767"/>
    </row>
    <row r="18" spans="1:7" ht="64.5" customHeight="1">
      <c r="A18" s="82">
        <v>13</v>
      </c>
      <c r="B18" s="369"/>
      <c r="C18" s="369"/>
      <c r="D18" s="370"/>
      <c r="E18" s="371" t="s">
        <v>154</v>
      </c>
      <c r="F18" s="766"/>
      <c r="G18" s="767"/>
    </row>
    <row r="19" spans="1:7" ht="21.75" customHeight="1"/>
    <row r="20" spans="1:7" ht="21.75" customHeight="1"/>
    <row r="21" spans="1:7" ht="21.75" customHeight="1"/>
    <row r="22" spans="1:7" ht="21.75" customHeight="1"/>
    <row r="23" spans="1:7" ht="21.75" customHeight="1"/>
    <row r="24" spans="1:7" ht="21.75" customHeight="1"/>
    <row r="25" spans="1:7" ht="21.75" customHeight="1"/>
    <row r="26" spans="1:7" ht="21.75" customHeight="1"/>
    <row r="27" spans="1:7" ht="21.75" customHeight="1"/>
    <row r="28" spans="1:7" ht="21.75" customHeight="1"/>
    <row r="29" spans="1:7" ht="21.75" customHeight="1"/>
    <row r="30" spans="1:7" ht="21.75" customHeight="1"/>
    <row r="31" spans="1:7" ht="21.75" customHeight="1"/>
    <row r="32" spans="1:7" ht="21.75" customHeight="1"/>
    <row r="33" ht="21.75" customHeight="1"/>
    <row r="34" ht="21.75" customHeight="1"/>
    <row r="35" ht="21.75" customHeight="1"/>
    <row r="36" ht="21.75" customHeight="1"/>
    <row r="37" ht="21.75" customHeight="1"/>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1.75" customHeight="1"/>
    <row r="81" ht="21.75" customHeight="1"/>
    <row r="82" ht="21.75" customHeight="1"/>
    <row r="83" ht="21.75" customHeight="1"/>
    <row r="84" ht="21.75" customHeight="1"/>
    <row r="85" ht="21.75" customHeight="1"/>
    <row r="86" ht="21.75" customHeight="1"/>
    <row r="87" ht="21.75" customHeight="1"/>
    <row r="88" ht="21.75" customHeight="1"/>
    <row r="89" ht="21.75" customHeight="1"/>
    <row r="90" ht="21.75" customHeight="1"/>
    <row r="91" ht="21.75" customHeight="1"/>
    <row r="92" ht="21.75" customHeight="1"/>
    <row r="93" ht="21.75" customHeight="1"/>
    <row r="94" ht="21.75" customHeight="1"/>
    <row r="95" ht="21.75" customHeight="1"/>
    <row r="96" ht="21.75" customHeight="1"/>
    <row r="97" ht="21.75" customHeight="1"/>
    <row r="98" ht="21.75" customHeight="1"/>
    <row r="99" ht="21.75" customHeight="1"/>
    <row r="100" ht="21.75" customHeight="1"/>
    <row r="101" ht="21.75" customHeight="1"/>
    <row r="102" ht="21.75" customHeight="1"/>
    <row r="103" ht="21.75" customHeight="1"/>
    <row r="104" ht="21.75" customHeight="1"/>
    <row r="105" ht="21.75" customHeight="1"/>
    <row r="106" ht="21.75" customHeight="1"/>
    <row r="107" ht="21.75" customHeight="1"/>
    <row r="108" ht="21.75" customHeight="1"/>
    <row r="109" ht="21.75" customHeight="1"/>
    <row r="110" ht="21.75" customHeight="1"/>
    <row r="111" ht="21.75" customHeight="1"/>
    <row r="112" ht="21.75" customHeight="1"/>
    <row r="113" ht="21.75" customHeight="1"/>
    <row r="114" ht="21.75" customHeight="1"/>
    <row r="115" ht="21.75" customHeight="1"/>
    <row r="116" ht="21.75" customHeight="1"/>
    <row r="117" ht="21.75" customHeight="1"/>
    <row r="118" ht="21.75" customHeight="1"/>
    <row r="119" ht="21.75" customHeight="1"/>
    <row r="120" ht="21.75" customHeight="1"/>
    <row r="121" ht="21.75" customHeight="1"/>
    <row r="122" ht="21.75" customHeight="1"/>
    <row r="123" ht="21.75" customHeight="1"/>
    <row r="124" ht="21.75" customHeight="1"/>
    <row r="125" ht="21.75" customHeight="1"/>
    <row r="126" ht="21.75" customHeight="1"/>
    <row r="127" ht="21.75" customHeight="1"/>
    <row r="128" ht="21.75" customHeight="1"/>
    <row r="129" ht="21.75" customHeight="1"/>
    <row r="130" ht="21.75" customHeight="1"/>
    <row r="131" ht="21.75" customHeight="1"/>
    <row r="132" ht="21.75" customHeight="1"/>
    <row r="133" ht="21.75" customHeight="1"/>
    <row r="134" ht="21.75" customHeight="1"/>
    <row r="135" ht="21.75" customHeight="1"/>
    <row r="136" ht="21.75" customHeight="1"/>
    <row r="137" ht="21.75" customHeight="1"/>
    <row r="138" ht="21.75" customHeight="1"/>
    <row r="139" ht="21.75" customHeight="1"/>
    <row r="140" ht="21.75" customHeight="1"/>
    <row r="141" ht="21.75" customHeight="1"/>
    <row r="142" ht="21.75" customHeight="1"/>
    <row r="143" ht="21.75" customHeight="1"/>
    <row r="144" ht="21.75" customHeight="1"/>
    <row r="145" ht="21.75" customHeight="1"/>
    <row r="146" ht="21.75" customHeight="1"/>
    <row r="147" ht="21.75" customHeight="1"/>
    <row r="148" ht="21.75" customHeight="1"/>
    <row r="149" ht="21.75" customHeight="1"/>
    <row r="150" ht="21.75" customHeight="1"/>
    <row r="151" ht="21.75" customHeight="1"/>
    <row r="152" ht="21.75" customHeight="1"/>
    <row r="153" ht="21.75" customHeight="1"/>
    <row r="154" ht="21.75" customHeight="1"/>
    <row r="155" ht="21.75" customHeight="1"/>
    <row r="156" ht="21.75" customHeight="1"/>
    <row r="157" ht="21.75" customHeight="1"/>
    <row r="158" ht="21.75" customHeight="1"/>
    <row r="159" ht="21.75" customHeight="1"/>
  </sheetData>
  <mergeCells count="21">
    <mergeCell ref="F16:G16"/>
    <mergeCell ref="F17:G17"/>
    <mergeCell ref="F18:G18"/>
    <mergeCell ref="F11:G11"/>
    <mergeCell ref="F12:G12"/>
    <mergeCell ref="F13:G13"/>
    <mergeCell ref="F14:G14"/>
    <mergeCell ref="F15:G15"/>
    <mergeCell ref="F6:G6"/>
    <mergeCell ref="F7:G7"/>
    <mergeCell ref="F8:G8"/>
    <mergeCell ref="F9:G9"/>
    <mergeCell ref="F10:G10"/>
    <mergeCell ref="A1:B1"/>
    <mergeCell ref="C1:F1"/>
    <mergeCell ref="A4:A5"/>
    <mergeCell ref="B4:B5"/>
    <mergeCell ref="C4:D4"/>
    <mergeCell ref="E4:E5"/>
    <mergeCell ref="E3:G3"/>
    <mergeCell ref="F4:G5"/>
  </mergeCells>
  <phoneticPr fontId="6"/>
  <pageMargins left="0.59055118110236227" right="0.39370078740157483" top="0.78740157480314965" bottom="0.39370078740157483" header="0.51181102362204722" footer="0.19685039370078741"/>
  <pageSetup paperSize="9" scale="72" firstPageNumber="0" orientation="portrait" r:id="rId1"/>
  <headerFooter>
    <oddFooter>&amp;L※振込の場合は受領印は必要ありません。金融機関の振込伝票の写しを添付すること。</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8" tint="0.59999389629810485"/>
  </sheetPr>
  <dimension ref="A1:G129"/>
  <sheetViews>
    <sheetView view="pageBreakPreview" zoomScaleNormal="100" zoomScaleSheetLayoutView="100" zoomScalePageLayoutView="60" workbookViewId="0">
      <selection activeCell="B4" sqref="B4:B6"/>
    </sheetView>
  </sheetViews>
  <sheetFormatPr defaultRowHeight="13.2"/>
  <cols>
    <col min="1" max="1" width="4.5546875" style="73" customWidth="1"/>
    <col min="2" max="2" width="22.21875" style="73" customWidth="1"/>
    <col min="3" max="3" width="43.109375" style="73" customWidth="1"/>
    <col min="4" max="4" width="23.44140625" style="73" customWidth="1"/>
    <col min="5" max="5" width="17.21875" style="73" customWidth="1"/>
    <col min="6" max="6" width="10.88671875" style="73" customWidth="1"/>
    <col min="7" max="7" width="11.33203125" style="73" customWidth="1"/>
    <col min="8" max="16384" width="8.88671875" style="73"/>
  </cols>
  <sheetData>
    <row r="1" spans="1:7" ht="34.950000000000003" customHeight="1">
      <c r="A1" s="769" t="s">
        <v>465</v>
      </c>
      <c r="B1" s="769"/>
      <c r="C1" s="770" t="s">
        <v>466</v>
      </c>
      <c r="D1" s="770"/>
      <c r="E1" s="770"/>
      <c r="F1" s="405"/>
      <c r="G1" s="405"/>
    </row>
    <row r="2" spans="1:7" ht="25.05" customHeight="1">
      <c r="A2" s="128"/>
      <c r="B2" s="128"/>
      <c r="C2" s="128"/>
      <c r="D2" s="128"/>
      <c r="E2" s="128"/>
      <c r="F2" s="128"/>
      <c r="G2" s="128"/>
    </row>
    <row r="3" spans="1:7" ht="25.05" customHeight="1">
      <c r="D3" s="768" t="str">
        <f>はじめに!D8</f>
        <v>〇〇集落協定</v>
      </c>
      <c r="E3" s="768"/>
      <c r="F3" s="768"/>
      <c r="G3" s="768"/>
    </row>
    <row r="4" spans="1:7" ht="18" customHeight="1">
      <c r="A4" s="757" t="s">
        <v>142</v>
      </c>
      <c r="B4" s="758" t="s">
        <v>143</v>
      </c>
      <c r="C4" s="757" t="s">
        <v>157</v>
      </c>
      <c r="D4" s="757"/>
      <c r="E4" s="758" t="s">
        <v>145</v>
      </c>
      <c r="F4" s="762" t="s">
        <v>271</v>
      </c>
      <c r="G4" s="763"/>
    </row>
    <row r="5" spans="1:7" ht="18" customHeight="1">
      <c r="A5" s="757"/>
      <c r="B5" s="758"/>
      <c r="C5" s="79" t="s">
        <v>158</v>
      </c>
      <c r="D5" s="80" t="s">
        <v>147</v>
      </c>
      <c r="E5" s="758"/>
      <c r="F5" s="764"/>
      <c r="G5" s="765"/>
    </row>
    <row r="6" spans="1:7" ht="64.5" customHeight="1">
      <c r="A6" s="81">
        <v>1</v>
      </c>
      <c r="B6" s="372"/>
      <c r="C6" s="366"/>
      <c r="D6" s="373"/>
      <c r="E6" s="368" t="s">
        <v>154</v>
      </c>
      <c r="F6" s="766"/>
      <c r="G6" s="767"/>
    </row>
    <row r="7" spans="1:7" ht="64.5" customHeight="1">
      <c r="A7" s="82">
        <v>2</v>
      </c>
      <c r="B7" s="374"/>
      <c r="C7" s="369"/>
      <c r="D7" s="375"/>
      <c r="E7" s="371" t="s">
        <v>154</v>
      </c>
      <c r="F7" s="766"/>
      <c r="G7" s="767"/>
    </row>
    <row r="8" spans="1:7" ht="64.5" customHeight="1">
      <c r="A8" s="82">
        <v>3</v>
      </c>
      <c r="B8" s="374"/>
      <c r="C8" s="369"/>
      <c r="D8" s="375"/>
      <c r="E8" s="371" t="s">
        <v>154</v>
      </c>
      <c r="F8" s="766"/>
      <c r="G8" s="767"/>
    </row>
    <row r="9" spans="1:7" ht="64.5" customHeight="1">
      <c r="A9" s="82">
        <v>4</v>
      </c>
      <c r="B9" s="374"/>
      <c r="C9" s="369"/>
      <c r="D9" s="375"/>
      <c r="E9" s="371" t="s">
        <v>154</v>
      </c>
      <c r="F9" s="766"/>
      <c r="G9" s="767"/>
    </row>
    <row r="10" spans="1:7" ht="64.5" customHeight="1">
      <c r="A10" s="82">
        <v>5</v>
      </c>
      <c r="B10" s="374"/>
      <c r="C10" s="369"/>
      <c r="D10" s="375"/>
      <c r="E10" s="371" t="s">
        <v>154</v>
      </c>
      <c r="F10" s="766"/>
      <c r="G10" s="767"/>
    </row>
    <row r="11" spans="1:7" ht="64.5" customHeight="1">
      <c r="A11" s="82">
        <v>6</v>
      </c>
      <c r="B11" s="374"/>
      <c r="C11" s="369"/>
      <c r="D11" s="375"/>
      <c r="E11" s="371" t="s">
        <v>154</v>
      </c>
      <c r="F11" s="766"/>
      <c r="G11" s="767"/>
    </row>
    <row r="12" spans="1:7" ht="64.5" customHeight="1">
      <c r="A12" s="82">
        <v>7</v>
      </c>
      <c r="B12" s="374"/>
      <c r="C12" s="369"/>
      <c r="D12" s="375"/>
      <c r="E12" s="371" t="s">
        <v>154</v>
      </c>
      <c r="F12" s="766"/>
      <c r="G12" s="767"/>
    </row>
    <row r="13" spans="1:7" ht="64.5" customHeight="1">
      <c r="A13" s="82">
        <v>8</v>
      </c>
      <c r="B13" s="374"/>
      <c r="C13" s="369"/>
      <c r="D13" s="375"/>
      <c r="E13" s="371" t="s">
        <v>154</v>
      </c>
      <c r="F13" s="766"/>
      <c r="G13" s="767"/>
    </row>
    <row r="14" spans="1:7" ht="64.5" customHeight="1">
      <c r="A14" s="82">
        <v>9</v>
      </c>
      <c r="B14" s="374"/>
      <c r="C14" s="369"/>
      <c r="D14" s="375"/>
      <c r="E14" s="371" t="s">
        <v>154</v>
      </c>
      <c r="F14" s="766"/>
      <c r="G14" s="767"/>
    </row>
    <row r="15" spans="1:7" ht="64.5" customHeight="1">
      <c r="A15" s="82">
        <v>10</v>
      </c>
      <c r="B15" s="374"/>
      <c r="C15" s="369"/>
      <c r="D15" s="375"/>
      <c r="E15" s="371" t="s">
        <v>154</v>
      </c>
      <c r="F15" s="766"/>
      <c r="G15" s="767"/>
    </row>
    <row r="16" spans="1:7" ht="64.5" customHeight="1">
      <c r="A16" s="82">
        <v>11</v>
      </c>
      <c r="B16" s="374"/>
      <c r="C16" s="369"/>
      <c r="D16" s="375"/>
      <c r="E16" s="371" t="s">
        <v>154</v>
      </c>
      <c r="F16" s="766"/>
      <c r="G16" s="767"/>
    </row>
    <row r="17" spans="1:7" ht="64.5" customHeight="1">
      <c r="A17" s="82">
        <v>12</v>
      </c>
      <c r="B17" s="374"/>
      <c r="C17" s="369"/>
      <c r="D17" s="375"/>
      <c r="E17" s="371" t="s">
        <v>154</v>
      </c>
      <c r="F17" s="766"/>
      <c r="G17" s="767"/>
    </row>
    <row r="18" spans="1:7" ht="64.5" customHeight="1">
      <c r="A18" s="82">
        <v>13</v>
      </c>
      <c r="B18" s="374"/>
      <c r="C18" s="369"/>
      <c r="D18" s="375"/>
      <c r="E18" s="371" t="s">
        <v>154</v>
      </c>
      <c r="F18" s="766"/>
      <c r="G18" s="767"/>
    </row>
    <row r="19" spans="1:7" ht="64.5" customHeight="1">
      <c r="A19" s="82">
        <v>14</v>
      </c>
      <c r="B19" s="374"/>
      <c r="C19" s="369"/>
      <c r="D19" s="375"/>
      <c r="E19" s="371" t="s">
        <v>154</v>
      </c>
      <c r="F19" s="766"/>
      <c r="G19" s="767"/>
    </row>
    <row r="20" spans="1:7" ht="21.75" customHeight="1"/>
    <row r="21" spans="1:7" ht="21.75" customHeight="1"/>
    <row r="22" spans="1:7" ht="21.75" customHeight="1"/>
    <row r="23" spans="1:7" ht="21.75" customHeight="1"/>
    <row r="24" spans="1:7" ht="21.75" customHeight="1"/>
    <row r="25" spans="1:7" ht="21.75" customHeight="1"/>
    <row r="26" spans="1:7" ht="21.75" customHeight="1"/>
    <row r="27" spans="1:7" ht="21.75" customHeight="1"/>
    <row r="28" spans="1:7" ht="21.75" customHeight="1"/>
    <row r="29" spans="1:7" ht="21.75" customHeight="1"/>
    <row r="30" spans="1:7" ht="21.75" customHeight="1"/>
    <row r="31" spans="1:7" ht="21.75" customHeight="1"/>
    <row r="32" spans="1:7" ht="21.75" customHeight="1"/>
    <row r="33" ht="21.75" customHeight="1"/>
    <row r="34" ht="21.75" customHeight="1"/>
    <row r="35" ht="21.75" customHeight="1"/>
    <row r="36" ht="21.75" customHeight="1"/>
    <row r="37" ht="21.75" customHeight="1"/>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1.75" customHeight="1"/>
    <row r="81" ht="21.75" customHeight="1"/>
    <row r="82" ht="21.75" customHeight="1"/>
    <row r="83" ht="21.75" customHeight="1"/>
    <row r="84" ht="21.75" customHeight="1"/>
    <row r="85" ht="21.75" customHeight="1"/>
    <row r="86" ht="21.75" customHeight="1"/>
    <row r="87" ht="21.75" customHeight="1"/>
    <row r="88" ht="21.75" customHeight="1"/>
    <row r="89" ht="21.75" customHeight="1"/>
    <row r="90" ht="21.75" customHeight="1"/>
    <row r="91" ht="21.75" customHeight="1"/>
    <row r="92" ht="21.75" customHeight="1"/>
    <row r="93" ht="21.75" customHeight="1"/>
    <row r="94" ht="21.75" customHeight="1"/>
    <row r="95" ht="21.75" customHeight="1"/>
    <row r="96" ht="21.75" customHeight="1"/>
    <row r="97" ht="21.75" customHeight="1"/>
    <row r="98" ht="21.75" customHeight="1"/>
    <row r="99" ht="21.75" customHeight="1"/>
    <row r="100" ht="21.75" customHeight="1"/>
    <row r="101" ht="21.75" customHeight="1"/>
    <row r="102" ht="21.75" customHeight="1"/>
    <row r="103" ht="21.75" customHeight="1"/>
    <row r="104" ht="21.75" customHeight="1"/>
    <row r="105" ht="21.75" customHeight="1"/>
    <row r="106" ht="21.75" customHeight="1"/>
    <row r="107" ht="21.75" customHeight="1"/>
    <row r="108" ht="21.75" customHeight="1"/>
    <row r="109" ht="21.75" customHeight="1"/>
    <row r="110" ht="21.75" customHeight="1"/>
    <row r="111" ht="21.75" customHeight="1"/>
    <row r="112" ht="21.75" customHeight="1"/>
    <row r="113" ht="21.75" customHeight="1"/>
    <row r="114" ht="21.75" customHeight="1"/>
    <row r="115" ht="21.75" customHeight="1"/>
    <row r="116" ht="21.75" customHeight="1"/>
    <row r="117" ht="21.75" customHeight="1"/>
    <row r="118" ht="21.75" customHeight="1"/>
    <row r="119" ht="21.75" customHeight="1"/>
    <row r="120" ht="21.75" customHeight="1"/>
    <row r="121" ht="21.75" customHeight="1"/>
    <row r="122" ht="21.75" customHeight="1"/>
    <row r="123" ht="21.75" customHeight="1"/>
    <row r="124" ht="21.75" customHeight="1"/>
    <row r="125" ht="21.75" customHeight="1"/>
    <row r="126" ht="21.75" customHeight="1"/>
    <row r="127" ht="21.75" customHeight="1"/>
    <row r="128" ht="21.75" customHeight="1"/>
    <row r="129" ht="21.75" customHeight="1"/>
  </sheetData>
  <mergeCells count="22">
    <mergeCell ref="F6:G6"/>
    <mergeCell ref="F7:G7"/>
    <mergeCell ref="F8:G8"/>
    <mergeCell ref="F9:G9"/>
    <mergeCell ref="F10:G10"/>
    <mergeCell ref="F16:G16"/>
    <mergeCell ref="F17:G17"/>
    <mergeCell ref="F18:G18"/>
    <mergeCell ref="F19:G19"/>
    <mergeCell ref="F11:G11"/>
    <mergeCell ref="F12:G12"/>
    <mergeCell ref="F13:G13"/>
    <mergeCell ref="F14:G14"/>
    <mergeCell ref="F15:G15"/>
    <mergeCell ref="D3:G3"/>
    <mergeCell ref="A1:B1"/>
    <mergeCell ref="C1:E1"/>
    <mergeCell ref="A4:A5"/>
    <mergeCell ref="B4:B5"/>
    <mergeCell ref="C4:D4"/>
    <mergeCell ref="E4:E5"/>
    <mergeCell ref="F4:G5"/>
  </mergeCells>
  <phoneticPr fontId="6"/>
  <pageMargins left="0.59055118110236227" right="0.39370078740157483" top="0.78740157480314965" bottom="0.39370078740157483" header="0.51181102362204722" footer="0.19685039370078741"/>
  <pageSetup paperSize="9" scale="70" firstPageNumber="0" orientation="portrait" r:id="rId1"/>
  <headerFooter>
    <oddFooter>&amp;L※振込の場合は受領印は必要ありません。金融機関の振込伝票の写しを添付すること。</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5" tint="0.39997558519241921"/>
  </sheetPr>
  <dimension ref="A1:J68"/>
  <sheetViews>
    <sheetView view="pageBreakPreview" zoomScale="102" zoomScaleNormal="100" zoomScaleSheetLayoutView="102" zoomScalePageLayoutView="60" workbookViewId="0">
      <selection activeCell="A5" sqref="A5:J34"/>
    </sheetView>
  </sheetViews>
  <sheetFormatPr defaultRowHeight="13.2"/>
  <cols>
    <col min="1" max="7" width="8.88671875" style="73"/>
    <col min="8" max="10" width="8.88671875" style="83"/>
    <col min="11" max="16384" width="8.88671875" style="73"/>
  </cols>
  <sheetData>
    <row r="1" spans="1:10" ht="34.950000000000003" customHeight="1">
      <c r="A1" s="347" t="s">
        <v>307</v>
      </c>
      <c r="B1" s="788" t="s">
        <v>467</v>
      </c>
      <c r="C1" s="788"/>
      <c r="D1" s="788"/>
      <c r="E1" s="788"/>
      <c r="F1" s="788"/>
      <c r="G1" s="788"/>
      <c r="H1" s="788"/>
      <c r="I1" s="788"/>
      <c r="J1" s="406"/>
    </row>
    <row r="2" spans="1:10" ht="25.05" customHeight="1">
      <c r="B2" s="213"/>
      <c r="C2" s="213"/>
      <c r="D2" s="213"/>
      <c r="E2" s="213"/>
      <c r="F2" s="213"/>
      <c r="G2" s="213"/>
      <c r="H2" s="213"/>
      <c r="I2" s="213"/>
      <c r="J2" s="213"/>
    </row>
    <row r="3" spans="1:10" ht="25.05" customHeight="1">
      <c r="A3" s="771" t="s">
        <v>269</v>
      </c>
      <c r="B3" s="772"/>
      <c r="C3" s="376"/>
      <c r="G3" s="776" t="str">
        <f>はじめに!D8</f>
        <v>〇〇集落協定</v>
      </c>
      <c r="H3" s="777"/>
      <c r="I3" s="777"/>
      <c r="J3" s="778"/>
    </row>
    <row r="4" spans="1:10" ht="25.05" customHeight="1">
      <c r="A4" s="773" t="s">
        <v>160</v>
      </c>
      <c r="B4" s="774"/>
      <c r="C4" s="774"/>
      <c r="D4" s="774"/>
      <c r="E4" s="774"/>
      <c r="F4" s="774"/>
      <c r="G4" s="774"/>
      <c r="H4" s="774"/>
      <c r="I4" s="774"/>
      <c r="J4" s="775"/>
    </row>
    <row r="5" spans="1:10" ht="22.5" customHeight="1">
      <c r="A5" s="779"/>
      <c r="B5" s="780"/>
      <c r="C5" s="780"/>
      <c r="D5" s="780"/>
      <c r="E5" s="780"/>
      <c r="F5" s="780"/>
      <c r="G5" s="780"/>
      <c r="H5" s="780"/>
      <c r="I5" s="780"/>
      <c r="J5" s="781"/>
    </row>
    <row r="6" spans="1:10" ht="22.5" customHeight="1">
      <c r="A6" s="782"/>
      <c r="B6" s="783"/>
      <c r="C6" s="783"/>
      <c r="D6" s="783"/>
      <c r="E6" s="783"/>
      <c r="F6" s="783"/>
      <c r="G6" s="783"/>
      <c r="H6" s="783"/>
      <c r="I6" s="783"/>
      <c r="J6" s="784"/>
    </row>
    <row r="7" spans="1:10" ht="22.5" customHeight="1">
      <c r="A7" s="782"/>
      <c r="B7" s="783"/>
      <c r="C7" s="783"/>
      <c r="D7" s="783"/>
      <c r="E7" s="783"/>
      <c r="F7" s="783"/>
      <c r="G7" s="783"/>
      <c r="H7" s="783"/>
      <c r="I7" s="783"/>
      <c r="J7" s="784"/>
    </row>
    <row r="8" spans="1:10" ht="22.5" customHeight="1">
      <c r="A8" s="782"/>
      <c r="B8" s="783"/>
      <c r="C8" s="783"/>
      <c r="D8" s="783"/>
      <c r="E8" s="783"/>
      <c r="F8" s="783"/>
      <c r="G8" s="783"/>
      <c r="H8" s="783"/>
      <c r="I8" s="783"/>
      <c r="J8" s="784"/>
    </row>
    <row r="9" spans="1:10" ht="22.5" customHeight="1">
      <c r="A9" s="782"/>
      <c r="B9" s="783"/>
      <c r="C9" s="783"/>
      <c r="D9" s="783"/>
      <c r="E9" s="783"/>
      <c r="F9" s="783"/>
      <c r="G9" s="783"/>
      <c r="H9" s="783"/>
      <c r="I9" s="783"/>
      <c r="J9" s="784"/>
    </row>
    <row r="10" spans="1:10" ht="22.5" customHeight="1">
      <c r="A10" s="782"/>
      <c r="B10" s="783"/>
      <c r="C10" s="783"/>
      <c r="D10" s="783"/>
      <c r="E10" s="783"/>
      <c r="F10" s="783"/>
      <c r="G10" s="783"/>
      <c r="H10" s="783"/>
      <c r="I10" s="783"/>
      <c r="J10" s="784"/>
    </row>
    <row r="11" spans="1:10" ht="22.5" customHeight="1">
      <c r="A11" s="782"/>
      <c r="B11" s="783"/>
      <c r="C11" s="783"/>
      <c r="D11" s="783"/>
      <c r="E11" s="783"/>
      <c r="F11" s="783"/>
      <c r="G11" s="783"/>
      <c r="H11" s="783"/>
      <c r="I11" s="783"/>
      <c r="J11" s="784"/>
    </row>
    <row r="12" spans="1:10" ht="22.5" customHeight="1">
      <c r="A12" s="782"/>
      <c r="B12" s="783"/>
      <c r="C12" s="783"/>
      <c r="D12" s="783"/>
      <c r="E12" s="783"/>
      <c r="F12" s="783"/>
      <c r="G12" s="783"/>
      <c r="H12" s="783"/>
      <c r="I12" s="783"/>
      <c r="J12" s="784"/>
    </row>
    <row r="13" spans="1:10" ht="22.5" customHeight="1">
      <c r="A13" s="782"/>
      <c r="B13" s="783"/>
      <c r="C13" s="783"/>
      <c r="D13" s="783"/>
      <c r="E13" s="783"/>
      <c r="F13" s="783"/>
      <c r="G13" s="783"/>
      <c r="H13" s="783"/>
      <c r="I13" s="783"/>
      <c r="J13" s="784"/>
    </row>
    <row r="14" spans="1:10" ht="22.5" customHeight="1">
      <c r="A14" s="782"/>
      <c r="B14" s="783"/>
      <c r="C14" s="783"/>
      <c r="D14" s="783"/>
      <c r="E14" s="783"/>
      <c r="F14" s="783"/>
      <c r="G14" s="783"/>
      <c r="H14" s="783"/>
      <c r="I14" s="783"/>
      <c r="J14" s="784"/>
    </row>
    <row r="15" spans="1:10" ht="22.5" customHeight="1">
      <c r="A15" s="782"/>
      <c r="B15" s="783"/>
      <c r="C15" s="783"/>
      <c r="D15" s="783"/>
      <c r="E15" s="783"/>
      <c r="F15" s="783"/>
      <c r="G15" s="783"/>
      <c r="H15" s="783"/>
      <c r="I15" s="783"/>
      <c r="J15" s="784"/>
    </row>
    <row r="16" spans="1:10" ht="22.5" customHeight="1">
      <c r="A16" s="782"/>
      <c r="B16" s="783"/>
      <c r="C16" s="783"/>
      <c r="D16" s="783"/>
      <c r="E16" s="783"/>
      <c r="F16" s="783"/>
      <c r="G16" s="783"/>
      <c r="H16" s="783"/>
      <c r="I16" s="783"/>
      <c r="J16" s="784"/>
    </row>
    <row r="17" spans="1:10" ht="22.5" customHeight="1">
      <c r="A17" s="782"/>
      <c r="B17" s="783"/>
      <c r="C17" s="783"/>
      <c r="D17" s="783"/>
      <c r="E17" s="783"/>
      <c r="F17" s="783"/>
      <c r="G17" s="783"/>
      <c r="H17" s="783"/>
      <c r="I17" s="783"/>
      <c r="J17" s="784"/>
    </row>
    <row r="18" spans="1:10" ht="22.5" customHeight="1">
      <c r="A18" s="782"/>
      <c r="B18" s="783"/>
      <c r="C18" s="783"/>
      <c r="D18" s="783"/>
      <c r="E18" s="783"/>
      <c r="F18" s="783"/>
      <c r="G18" s="783"/>
      <c r="H18" s="783"/>
      <c r="I18" s="783"/>
      <c r="J18" s="784"/>
    </row>
    <row r="19" spans="1:10" ht="22.5" customHeight="1">
      <c r="A19" s="782"/>
      <c r="B19" s="783"/>
      <c r="C19" s="783"/>
      <c r="D19" s="783"/>
      <c r="E19" s="783"/>
      <c r="F19" s="783"/>
      <c r="G19" s="783"/>
      <c r="H19" s="783"/>
      <c r="I19" s="783"/>
      <c r="J19" s="784"/>
    </row>
    <row r="20" spans="1:10" ht="22.5" customHeight="1">
      <c r="A20" s="782"/>
      <c r="B20" s="783"/>
      <c r="C20" s="783"/>
      <c r="D20" s="783"/>
      <c r="E20" s="783"/>
      <c r="F20" s="783"/>
      <c r="G20" s="783"/>
      <c r="H20" s="783"/>
      <c r="I20" s="783"/>
      <c r="J20" s="784"/>
    </row>
    <row r="21" spans="1:10" ht="22.5" customHeight="1">
      <c r="A21" s="782"/>
      <c r="B21" s="783"/>
      <c r="C21" s="783"/>
      <c r="D21" s="783"/>
      <c r="E21" s="783"/>
      <c r="F21" s="783"/>
      <c r="G21" s="783"/>
      <c r="H21" s="783"/>
      <c r="I21" s="783"/>
      <c r="J21" s="784"/>
    </row>
    <row r="22" spans="1:10" ht="22.5" customHeight="1">
      <c r="A22" s="782"/>
      <c r="B22" s="783"/>
      <c r="C22" s="783"/>
      <c r="D22" s="783"/>
      <c r="E22" s="783"/>
      <c r="F22" s="783"/>
      <c r="G22" s="783"/>
      <c r="H22" s="783"/>
      <c r="I22" s="783"/>
      <c r="J22" s="784"/>
    </row>
    <row r="23" spans="1:10" ht="22.5" customHeight="1">
      <c r="A23" s="782"/>
      <c r="B23" s="783"/>
      <c r="C23" s="783"/>
      <c r="D23" s="783"/>
      <c r="E23" s="783"/>
      <c r="F23" s="783"/>
      <c r="G23" s="783"/>
      <c r="H23" s="783"/>
      <c r="I23" s="783"/>
      <c r="J23" s="784"/>
    </row>
    <row r="24" spans="1:10" ht="22.5" customHeight="1">
      <c r="A24" s="782"/>
      <c r="B24" s="783"/>
      <c r="C24" s="783"/>
      <c r="D24" s="783"/>
      <c r="E24" s="783"/>
      <c r="F24" s="783"/>
      <c r="G24" s="783"/>
      <c r="H24" s="783"/>
      <c r="I24" s="783"/>
      <c r="J24" s="784"/>
    </row>
    <row r="25" spans="1:10" ht="22.5" customHeight="1">
      <c r="A25" s="782"/>
      <c r="B25" s="783"/>
      <c r="C25" s="783"/>
      <c r="D25" s="783"/>
      <c r="E25" s="783"/>
      <c r="F25" s="783"/>
      <c r="G25" s="783"/>
      <c r="H25" s="783"/>
      <c r="I25" s="783"/>
      <c r="J25" s="784"/>
    </row>
    <row r="26" spans="1:10" ht="22.5" customHeight="1">
      <c r="A26" s="782"/>
      <c r="B26" s="783"/>
      <c r="C26" s="783"/>
      <c r="D26" s="783"/>
      <c r="E26" s="783"/>
      <c r="F26" s="783"/>
      <c r="G26" s="783"/>
      <c r="H26" s="783"/>
      <c r="I26" s="783"/>
      <c r="J26" s="784"/>
    </row>
    <row r="27" spans="1:10" ht="22.5" customHeight="1">
      <c r="A27" s="782"/>
      <c r="B27" s="783"/>
      <c r="C27" s="783"/>
      <c r="D27" s="783"/>
      <c r="E27" s="783"/>
      <c r="F27" s="783"/>
      <c r="G27" s="783"/>
      <c r="H27" s="783"/>
      <c r="I27" s="783"/>
      <c r="J27" s="784"/>
    </row>
    <row r="28" spans="1:10" ht="22.5" customHeight="1">
      <c r="A28" s="782"/>
      <c r="B28" s="783"/>
      <c r="C28" s="783"/>
      <c r="D28" s="783"/>
      <c r="E28" s="783"/>
      <c r="F28" s="783"/>
      <c r="G28" s="783"/>
      <c r="H28" s="783"/>
      <c r="I28" s="783"/>
      <c r="J28" s="784"/>
    </row>
    <row r="29" spans="1:10" ht="22.5" customHeight="1">
      <c r="A29" s="782"/>
      <c r="B29" s="783"/>
      <c r="C29" s="783"/>
      <c r="D29" s="783"/>
      <c r="E29" s="783"/>
      <c r="F29" s="783"/>
      <c r="G29" s="783"/>
      <c r="H29" s="783"/>
      <c r="I29" s="783"/>
      <c r="J29" s="784"/>
    </row>
    <row r="30" spans="1:10" ht="22.5" customHeight="1">
      <c r="A30" s="782"/>
      <c r="B30" s="783"/>
      <c r="C30" s="783"/>
      <c r="D30" s="783"/>
      <c r="E30" s="783"/>
      <c r="F30" s="783"/>
      <c r="G30" s="783"/>
      <c r="H30" s="783"/>
      <c r="I30" s="783"/>
      <c r="J30" s="784"/>
    </row>
    <row r="31" spans="1:10" ht="22.5" customHeight="1">
      <c r="A31" s="782"/>
      <c r="B31" s="783"/>
      <c r="C31" s="783"/>
      <c r="D31" s="783"/>
      <c r="E31" s="783"/>
      <c r="F31" s="783"/>
      <c r="G31" s="783"/>
      <c r="H31" s="783"/>
      <c r="I31" s="783"/>
      <c r="J31" s="784"/>
    </row>
    <row r="32" spans="1:10" ht="22.5" customHeight="1">
      <c r="A32" s="782"/>
      <c r="B32" s="783"/>
      <c r="C32" s="783"/>
      <c r="D32" s="783"/>
      <c r="E32" s="783"/>
      <c r="F32" s="783"/>
      <c r="G32" s="783"/>
      <c r="H32" s="783"/>
      <c r="I32" s="783"/>
      <c r="J32" s="784"/>
    </row>
    <row r="33" spans="1:10" ht="22.5" customHeight="1">
      <c r="A33" s="782"/>
      <c r="B33" s="783"/>
      <c r="C33" s="783"/>
      <c r="D33" s="783"/>
      <c r="E33" s="783"/>
      <c r="F33" s="783"/>
      <c r="G33" s="783"/>
      <c r="H33" s="783"/>
      <c r="I33" s="783"/>
      <c r="J33" s="784"/>
    </row>
    <row r="34" spans="1:10" ht="22.5" customHeight="1">
      <c r="A34" s="785"/>
      <c r="B34" s="786"/>
      <c r="C34" s="786"/>
      <c r="D34" s="786"/>
      <c r="E34" s="786"/>
      <c r="F34" s="786"/>
      <c r="G34" s="786"/>
      <c r="H34" s="786"/>
      <c r="I34" s="786"/>
      <c r="J34" s="787"/>
    </row>
    <row r="35" spans="1:10" ht="34.950000000000003" customHeight="1">
      <c r="A35" s="347" t="s">
        <v>307</v>
      </c>
      <c r="B35" s="788" t="s">
        <v>467</v>
      </c>
      <c r="C35" s="788"/>
      <c r="D35" s="788"/>
      <c r="E35" s="788"/>
      <c r="F35" s="788"/>
      <c r="G35" s="788"/>
      <c r="H35" s="788"/>
      <c r="I35" s="788"/>
      <c r="J35" s="406"/>
    </row>
    <row r="36" spans="1:10" ht="25.05" customHeight="1">
      <c r="B36" s="213"/>
      <c r="C36" s="213"/>
      <c r="D36" s="213"/>
      <c r="E36" s="213"/>
      <c r="F36" s="213"/>
      <c r="G36" s="213"/>
      <c r="H36" s="213"/>
      <c r="I36" s="213"/>
      <c r="J36" s="213"/>
    </row>
    <row r="37" spans="1:10" ht="25.05" customHeight="1">
      <c r="A37" s="772" t="s">
        <v>159</v>
      </c>
      <c r="B37" s="772"/>
      <c r="C37" s="376"/>
      <c r="G37" s="776" t="str">
        <f>はじめに!D8</f>
        <v>〇〇集落協定</v>
      </c>
      <c r="H37" s="777"/>
      <c r="I37" s="777"/>
      <c r="J37" s="778"/>
    </row>
    <row r="38" spans="1:10" ht="25.05" customHeight="1">
      <c r="A38" s="773" t="s">
        <v>160</v>
      </c>
      <c r="B38" s="774"/>
      <c r="C38" s="774"/>
      <c r="D38" s="774"/>
      <c r="E38" s="774"/>
      <c r="F38" s="774"/>
      <c r="G38" s="774"/>
      <c r="H38" s="774"/>
      <c r="I38" s="774"/>
      <c r="J38" s="775"/>
    </row>
    <row r="39" spans="1:10" ht="22.5" customHeight="1">
      <c r="A39" s="779"/>
      <c r="B39" s="780"/>
      <c r="C39" s="780"/>
      <c r="D39" s="780"/>
      <c r="E39" s="780"/>
      <c r="F39" s="780"/>
      <c r="G39" s="780"/>
      <c r="H39" s="780"/>
      <c r="I39" s="780"/>
      <c r="J39" s="781"/>
    </row>
    <row r="40" spans="1:10" ht="22.5" customHeight="1">
      <c r="A40" s="782"/>
      <c r="B40" s="783"/>
      <c r="C40" s="783"/>
      <c r="D40" s="783"/>
      <c r="E40" s="783"/>
      <c r="F40" s="783"/>
      <c r="G40" s="783"/>
      <c r="H40" s="783"/>
      <c r="I40" s="783"/>
      <c r="J40" s="784"/>
    </row>
    <row r="41" spans="1:10" ht="22.5" customHeight="1">
      <c r="A41" s="782"/>
      <c r="B41" s="783"/>
      <c r="C41" s="783"/>
      <c r="D41" s="783"/>
      <c r="E41" s="783"/>
      <c r="F41" s="783"/>
      <c r="G41" s="783"/>
      <c r="H41" s="783"/>
      <c r="I41" s="783"/>
      <c r="J41" s="784"/>
    </row>
    <row r="42" spans="1:10" ht="22.5" customHeight="1">
      <c r="A42" s="782"/>
      <c r="B42" s="783"/>
      <c r="C42" s="783"/>
      <c r="D42" s="783"/>
      <c r="E42" s="783"/>
      <c r="F42" s="783"/>
      <c r="G42" s="783"/>
      <c r="H42" s="783"/>
      <c r="I42" s="783"/>
      <c r="J42" s="784"/>
    </row>
    <row r="43" spans="1:10" ht="22.5" customHeight="1">
      <c r="A43" s="782"/>
      <c r="B43" s="783"/>
      <c r="C43" s="783"/>
      <c r="D43" s="783"/>
      <c r="E43" s="783"/>
      <c r="F43" s="783"/>
      <c r="G43" s="783"/>
      <c r="H43" s="783"/>
      <c r="I43" s="783"/>
      <c r="J43" s="784"/>
    </row>
    <row r="44" spans="1:10" ht="22.5" customHeight="1">
      <c r="A44" s="782"/>
      <c r="B44" s="783"/>
      <c r="C44" s="783"/>
      <c r="D44" s="783"/>
      <c r="E44" s="783"/>
      <c r="F44" s="783"/>
      <c r="G44" s="783"/>
      <c r="H44" s="783"/>
      <c r="I44" s="783"/>
      <c r="J44" s="784"/>
    </row>
    <row r="45" spans="1:10" ht="22.5" customHeight="1">
      <c r="A45" s="782"/>
      <c r="B45" s="783"/>
      <c r="C45" s="783"/>
      <c r="D45" s="783"/>
      <c r="E45" s="783"/>
      <c r="F45" s="783"/>
      <c r="G45" s="783"/>
      <c r="H45" s="783"/>
      <c r="I45" s="783"/>
      <c r="J45" s="784"/>
    </row>
    <row r="46" spans="1:10" ht="22.5" customHeight="1">
      <c r="A46" s="782"/>
      <c r="B46" s="783"/>
      <c r="C46" s="783"/>
      <c r="D46" s="783"/>
      <c r="E46" s="783"/>
      <c r="F46" s="783"/>
      <c r="G46" s="783"/>
      <c r="H46" s="783"/>
      <c r="I46" s="783"/>
      <c r="J46" s="784"/>
    </row>
    <row r="47" spans="1:10" ht="22.5" customHeight="1">
      <c r="A47" s="782"/>
      <c r="B47" s="783"/>
      <c r="C47" s="783"/>
      <c r="D47" s="783"/>
      <c r="E47" s="783"/>
      <c r="F47" s="783"/>
      <c r="G47" s="783"/>
      <c r="H47" s="783"/>
      <c r="I47" s="783"/>
      <c r="J47" s="784"/>
    </row>
    <row r="48" spans="1:10" ht="22.5" customHeight="1">
      <c r="A48" s="782"/>
      <c r="B48" s="783"/>
      <c r="C48" s="783"/>
      <c r="D48" s="783"/>
      <c r="E48" s="783"/>
      <c r="F48" s="783"/>
      <c r="G48" s="783"/>
      <c r="H48" s="783"/>
      <c r="I48" s="783"/>
      <c r="J48" s="784"/>
    </row>
    <row r="49" spans="1:10" ht="22.5" customHeight="1">
      <c r="A49" s="782"/>
      <c r="B49" s="783"/>
      <c r="C49" s="783"/>
      <c r="D49" s="783"/>
      <c r="E49" s="783"/>
      <c r="F49" s="783"/>
      <c r="G49" s="783"/>
      <c r="H49" s="783"/>
      <c r="I49" s="783"/>
      <c r="J49" s="784"/>
    </row>
    <row r="50" spans="1:10" ht="22.5" customHeight="1">
      <c r="A50" s="782"/>
      <c r="B50" s="783"/>
      <c r="C50" s="783"/>
      <c r="D50" s="783"/>
      <c r="E50" s="783"/>
      <c r="F50" s="783"/>
      <c r="G50" s="783"/>
      <c r="H50" s="783"/>
      <c r="I50" s="783"/>
      <c r="J50" s="784"/>
    </row>
    <row r="51" spans="1:10" ht="22.5" customHeight="1">
      <c r="A51" s="782"/>
      <c r="B51" s="783"/>
      <c r="C51" s="783"/>
      <c r="D51" s="783"/>
      <c r="E51" s="783"/>
      <c r="F51" s="783"/>
      <c r="G51" s="783"/>
      <c r="H51" s="783"/>
      <c r="I51" s="783"/>
      <c r="J51" s="784"/>
    </row>
    <row r="52" spans="1:10" ht="22.5" customHeight="1">
      <c r="A52" s="782"/>
      <c r="B52" s="783"/>
      <c r="C52" s="783"/>
      <c r="D52" s="783"/>
      <c r="E52" s="783"/>
      <c r="F52" s="783"/>
      <c r="G52" s="783"/>
      <c r="H52" s="783"/>
      <c r="I52" s="783"/>
      <c r="J52" s="784"/>
    </row>
    <row r="53" spans="1:10" ht="22.5" customHeight="1">
      <c r="A53" s="782"/>
      <c r="B53" s="783"/>
      <c r="C53" s="783"/>
      <c r="D53" s="783"/>
      <c r="E53" s="783"/>
      <c r="F53" s="783"/>
      <c r="G53" s="783"/>
      <c r="H53" s="783"/>
      <c r="I53" s="783"/>
      <c r="J53" s="784"/>
    </row>
    <row r="54" spans="1:10" ht="22.5" customHeight="1">
      <c r="A54" s="782"/>
      <c r="B54" s="783"/>
      <c r="C54" s="783"/>
      <c r="D54" s="783"/>
      <c r="E54" s="783"/>
      <c r="F54" s="783"/>
      <c r="G54" s="783"/>
      <c r="H54" s="783"/>
      <c r="I54" s="783"/>
      <c r="J54" s="784"/>
    </row>
    <row r="55" spans="1:10" ht="22.5" customHeight="1">
      <c r="A55" s="782"/>
      <c r="B55" s="783"/>
      <c r="C55" s="783"/>
      <c r="D55" s="783"/>
      <c r="E55" s="783"/>
      <c r="F55" s="783"/>
      <c r="G55" s="783"/>
      <c r="H55" s="783"/>
      <c r="I55" s="783"/>
      <c r="J55" s="784"/>
    </row>
    <row r="56" spans="1:10" ht="22.5" customHeight="1">
      <c r="A56" s="782"/>
      <c r="B56" s="783"/>
      <c r="C56" s="783"/>
      <c r="D56" s="783"/>
      <c r="E56" s="783"/>
      <c r="F56" s="783"/>
      <c r="G56" s="783"/>
      <c r="H56" s="783"/>
      <c r="I56" s="783"/>
      <c r="J56" s="784"/>
    </row>
    <row r="57" spans="1:10" ht="22.5" customHeight="1">
      <c r="A57" s="782"/>
      <c r="B57" s="783"/>
      <c r="C57" s="783"/>
      <c r="D57" s="783"/>
      <c r="E57" s="783"/>
      <c r="F57" s="783"/>
      <c r="G57" s="783"/>
      <c r="H57" s="783"/>
      <c r="I57" s="783"/>
      <c r="J57" s="784"/>
    </row>
    <row r="58" spans="1:10" ht="22.5" customHeight="1">
      <c r="A58" s="782"/>
      <c r="B58" s="783"/>
      <c r="C58" s="783"/>
      <c r="D58" s="783"/>
      <c r="E58" s="783"/>
      <c r="F58" s="783"/>
      <c r="G58" s="783"/>
      <c r="H58" s="783"/>
      <c r="I58" s="783"/>
      <c r="J58" s="784"/>
    </row>
    <row r="59" spans="1:10" ht="22.5" customHeight="1">
      <c r="A59" s="782"/>
      <c r="B59" s="783"/>
      <c r="C59" s="783"/>
      <c r="D59" s="783"/>
      <c r="E59" s="783"/>
      <c r="F59" s="783"/>
      <c r="G59" s="783"/>
      <c r="H59" s="783"/>
      <c r="I59" s="783"/>
      <c r="J59" s="784"/>
    </row>
    <row r="60" spans="1:10" ht="22.5" customHeight="1">
      <c r="A60" s="782"/>
      <c r="B60" s="783"/>
      <c r="C60" s="783"/>
      <c r="D60" s="783"/>
      <c r="E60" s="783"/>
      <c r="F60" s="783"/>
      <c r="G60" s="783"/>
      <c r="H60" s="783"/>
      <c r="I60" s="783"/>
      <c r="J60" s="784"/>
    </row>
    <row r="61" spans="1:10" ht="22.5" customHeight="1">
      <c r="A61" s="782"/>
      <c r="B61" s="783"/>
      <c r="C61" s="783"/>
      <c r="D61" s="783"/>
      <c r="E61" s="783"/>
      <c r="F61" s="783"/>
      <c r="G61" s="783"/>
      <c r="H61" s="783"/>
      <c r="I61" s="783"/>
      <c r="J61" s="784"/>
    </row>
    <row r="62" spans="1:10" ht="22.5" customHeight="1">
      <c r="A62" s="782"/>
      <c r="B62" s="783"/>
      <c r="C62" s="783"/>
      <c r="D62" s="783"/>
      <c r="E62" s="783"/>
      <c r="F62" s="783"/>
      <c r="G62" s="783"/>
      <c r="H62" s="783"/>
      <c r="I62" s="783"/>
      <c r="J62" s="784"/>
    </row>
    <row r="63" spans="1:10" ht="22.5" customHeight="1">
      <c r="A63" s="782"/>
      <c r="B63" s="783"/>
      <c r="C63" s="783"/>
      <c r="D63" s="783"/>
      <c r="E63" s="783"/>
      <c r="F63" s="783"/>
      <c r="G63" s="783"/>
      <c r="H63" s="783"/>
      <c r="I63" s="783"/>
      <c r="J63" s="784"/>
    </row>
    <row r="64" spans="1:10" ht="22.5" customHeight="1">
      <c r="A64" s="782"/>
      <c r="B64" s="783"/>
      <c r="C64" s="783"/>
      <c r="D64" s="783"/>
      <c r="E64" s="783"/>
      <c r="F64" s="783"/>
      <c r="G64" s="783"/>
      <c r="H64" s="783"/>
      <c r="I64" s="783"/>
      <c r="J64" s="784"/>
    </row>
    <row r="65" spans="1:10" ht="22.5" customHeight="1">
      <c r="A65" s="782"/>
      <c r="B65" s="783"/>
      <c r="C65" s="783"/>
      <c r="D65" s="783"/>
      <c r="E65" s="783"/>
      <c r="F65" s="783"/>
      <c r="G65" s="783"/>
      <c r="H65" s="783"/>
      <c r="I65" s="783"/>
      <c r="J65" s="784"/>
    </row>
    <row r="66" spans="1:10" ht="22.5" customHeight="1">
      <c r="A66" s="782"/>
      <c r="B66" s="783"/>
      <c r="C66" s="783"/>
      <c r="D66" s="783"/>
      <c r="E66" s="783"/>
      <c r="F66" s="783"/>
      <c r="G66" s="783"/>
      <c r="H66" s="783"/>
      <c r="I66" s="783"/>
      <c r="J66" s="784"/>
    </row>
    <row r="67" spans="1:10" ht="22.5" customHeight="1">
      <c r="A67" s="782"/>
      <c r="B67" s="783"/>
      <c r="C67" s="783"/>
      <c r="D67" s="783"/>
      <c r="E67" s="783"/>
      <c r="F67" s="783"/>
      <c r="G67" s="783"/>
      <c r="H67" s="783"/>
      <c r="I67" s="783"/>
      <c r="J67" s="784"/>
    </row>
    <row r="68" spans="1:10" ht="22.5" customHeight="1">
      <c r="A68" s="785"/>
      <c r="B68" s="786"/>
      <c r="C68" s="786"/>
      <c r="D68" s="786"/>
      <c r="E68" s="786"/>
      <c r="F68" s="786"/>
      <c r="G68" s="786"/>
      <c r="H68" s="786"/>
      <c r="I68" s="786"/>
      <c r="J68" s="787"/>
    </row>
  </sheetData>
  <mergeCells count="10">
    <mergeCell ref="A37:B37"/>
    <mergeCell ref="G37:J37"/>
    <mergeCell ref="A38:J38"/>
    <mergeCell ref="A39:J68"/>
    <mergeCell ref="B35:I35"/>
    <mergeCell ref="A3:B3"/>
    <mergeCell ref="A4:J4"/>
    <mergeCell ref="G3:J3"/>
    <mergeCell ref="A5:J34"/>
    <mergeCell ref="B1:I1"/>
  </mergeCells>
  <phoneticPr fontId="6"/>
  <pageMargins left="0.7" right="0.7" top="0.75" bottom="0.75" header="0.51180555555555496" footer="0.51180555555555496"/>
  <pageSetup paperSize="9" firstPageNumber="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5" tint="0.39997558519241921"/>
  </sheetPr>
  <dimension ref="B2:K38"/>
  <sheetViews>
    <sheetView view="pageBreakPreview" zoomScaleNormal="100" workbookViewId="0">
      <selection activeCell="H9" sqref="H9"/>
    </sheetView>
  </sheetViews>
  <sheetFormatPr defaultColWidth="9" defaultRowHeight="16.2"/>
  <cols>
    <col min="1" max="1" width="3.33203125" style="2" customWidth="1"/>
    <col min="2" max="2" width="15.109375" style="2" customWidth="1"/>
    <col min="3" max="3" width="5.33203125" style="46" customWidth="1"/>
    <col min="4" max="4" width="13.109375" style="41" customWidth="1"/>
    <col min="5" max="5" width="13.109375" style="40" customWidth="1"/>
    <col min="6" max="6" width="52.33203125" style="40" customWidth="1"/>
    <col min="7" max="7" width="18" style="40" customWidth="1"/>
    <col min="8" max="8" width="9.88671875" style="45" customWidth="1"/>
    <col min="9" max="9" width="9.5546875" style="45" bestFit="1" customWidth="1"/>
    <col min="10" max="10" width="3.33203125" style="2" customWidth="1"/>
    <col min="11" max="11" width="13.109375" style="2" customWidth="1"/>
    <col min="12" max="12" width="16.109375" style="2" customWidth="1"/>
    <col min="13" max="13" width="7.6640625" style="2" customWidth="1"/>
    <col min="14" max="16384" width="9" style="2"/>
  </cols>
  <sheetData>
    <row r="2" spans="2:11" ht="28.2" customHeight="1">
      <c r="B2" s="789" t="s">
        <v>611</v>
      </c>
      <c r="C2" s="789"/>
      <c r="D2" s="789"/>
      <c r="E2" s="789"/>
      <c r="F2" s="789"/>
      <c r="G2" s="790" t="str">
        <f>はじめに!D8</f>
        <v>〇〇集落協定</v>
      </c>
      <c r="H2" s="790"/>
      <c r="I2" s="790"/>
      <c r="J2" s="211"/>
    </row>
    <row r="3" spans="2:11" ht="12" customHeight="1">
      <c r="B3" s="54"/>
      <c r="C3" s="54"/>
      <c r="D3" s="54"/>
      <c r="E3" s="54"/>
      <c r="F3" s="54"/>
      <c r="G3" s="320"/>
      <c r="H3" s="320"/>
      <c r="I3" s="320"/>
      <c r="J3" s="321"/>
    </row>
    <row r="4" spans="2:11" s="252" customFormat="1" ht="21.6" customHeight="1">
      <c r="B4" s="252" t="s">
        <v>468</v>
      </c>
      <c r="C4" s="253"/>
      <c r="D4" s="254"/>
      <c r="E4" s="254"/>
      <c r="F4" s="254"/>
      <c r="G4" s="254"/>
      <c r="H4" s="253"/>
      <c r="I4" s="253"/>
    </row>
    <row r="5" spans="2:11" ht="17.25" customHeight="1" thickBot="1"/>
    <row r="6" spans="2:11" ht="31.8" customHeight="1">
      <c r="B6" s="793" t="s">
        <v>101</v>
      </c>
      <c r="C6" s="794"/>
      <c r="D6" s="794"/>
      <c r="E6" s="794"/>
      <c r="F6" s="794"/>
      <c r="G6" s="794"/>
      <c r="H6" s="49" t="s">
        <v>64</v>
      </c>
      <c r="I6" s="50" t="s">
        <v>65</v>
      </c>
      <c r="J6" s="42"/>
      <c r="K6" s="42"/>
    </row>
    <row r="7" spans="2:11" ht="31.8" customHeight="1">
      <c r="B7" s="796" t="s">
        <v>82</v>
      </c>
      <c r="C7" s="52" t="s">
        <v>15</v>
      </c>
      <c r="D7" s="795" t="s">
        <v>75</v>
      </c>
      <c r="E7" s="792"/>
      <c r="F7" s="792"/>
      <c r="G7" s="792"/>
      <c r="H7" s="328"/>
      <c r="I7" s="249"/>
      <c r="J7" s="43"/>
      <c r="K7" s="43"/>
    </row>
    <row r="8" spans="2:11" ht="31.8" customHeight="1">
      <c r="B8" s="797"/>
      <c r="C8" s="52" t="s">
        <v>16</v>
      </c>
      <c r="D8" s="792" t="s">
        <v>76</v>
      </c>
      <c r="E8" s="792"/>
      <c r="F8" s="792"/>
      <c r="G8" s="792"/>
      <c r="H8" s="328"/>
      <c r="I8" s="249"/>
      <c r="J8" s="43"/>
      <c r="K8" s="43"/>
    </row>
    <row r="9" spans="2:11" ht="31.8" customHeight="1">
      <c r="B9" s="797"/>
      <c r="C9" s="52" t="s">
        <v>17</v>
      </c>
      <c r="D9" s="795" t="s">
        <v>107</v>
      </c>
      <c r="E9" s="792"/>
      <c r="F9" s="792"/>
      <c r="G9" s="792"/>
      <c r="H9" s="329"/>
      <c r="I9" s="250"/>
      <c r="J9" s="44"/>
      <c r="K9" s="44"/>
    </row>
    <row r="10" spans="2:11" ht="31.8" customHeight="1">
      <c r="B10" s="797"/>
      <c r="C10" s="52" t="s">
        <v>66</v>
      </c>
      <c r="D10" s="792" t="s">
        <v>77</v>
      </c>
      <c r="E10" s="792"/>
      <c r="F10" s="792"/>
      <c r="G10" s="792"/>
      <c r="H10" s="329"/>
      <c r="I10" s="250"/>
      <c r="J10" s="44"/>
      <c r="K10" s="44"/>
    </row>
    <row r="11" spans="2:11" ht="31.8" customHeight="1">
      <c r="B11" s="797"/>
      <c r="C11" s="52" t="s">
        <v>67</v>
      </c>
      <c r="D11" s="792" t="s">
        <v>102</v>
      </c>
      <c r="E11" s="792"/>
      <c r="F11" s="792"/>
      <c r="G11" s="792"/>
      <c r="H11" s="329"/>
      <c r="I11" s="250"/>
      <c r="J11" s="44"/>
      <c r="K11" s="44"/>
    </row>
    <row r="12" spans="2:11" ht="31.8" customHeight="1">
      <c r="B12" s="797"/>
      <c r="C12" s="52" t="s">
        <v>68</v>
      </c>
      <c r="D12" s="792" t="s">
        <v>78</v>
      </c>
      <c r="E12" s="792"/>
      <c r="F12" s="792"/>
      <c r="G12" s="792"/>
      <c r="H12" s="329"/>
      <c r="I12" s="250"/>
      <c r="J12" s="44"/>
      <c r="K12" s="44"/>
    </row>
    <row r="13" spans="2:11" ht="31.8" customHeight="1">
      <c r="B13" s="797"/>
      <c r="C13" s="52" t="s">
        <v>69</v>
      </c>
      <c r="D13" s="795" t="s">
        <v>108</v>
      </c>
      <c r="E13" s="792"/>
      <c r="F13" s="792"/>
      <c r="G13" s="792"/>
      <c r="H13" s="329"/>
      <c r="I13" s="250"/>
      <c r="J13" s="44"/>
      <c r="K13" s="44"/>
    </row>
    <row r="14" spans="2:11" ht="31.8" customHeight="1">
      <c r="B14" s="797"/>
      <c r="C14" s="52" t="s">
        <v>70</v>
      </c>
      <c r="D14" s="792" t="s">
        <v>79</v>
      </c>
      <c r="E14" s="792"/>
      <c r="F14" s="792"/>
      <c r="G14" s="792"/>
      <c r="H14" s="329"/>
      <c r="I14" s="250"/>
      <c r="J14" s="44"/>
      <c r="K14" s="44"/>
    </row>
    <row r="15" spans="2:11" ht="31.8" customHeight="1">
      <c r="B15" s="797"/>
      <c r="C15" s="52" t="s">
        <v>71</v>
      </c>
      <c r="D15" s="792" t="s">
        <v>80</v>
      </c>
      <c r="E15" s="792"/>
      <c r="F15" s="792"/>
      <c r="G15" s="792"/>
      <c r="H15" s="329"/>
      <c r="I15" s="250"/>
      <c r="J15" s="44"/>
      <c r="K15" s="44"/>
    </row>
    <row r="16" spans="2:11" ht="31.8" customHeight="1">
      <c r="B16" s="796" t="s">
        <v>83</v>
      </c>
      <c r="C16" s="791" t="s">
        <v>103</v>
      </c>
      <c r="D16" s="792" t="s">
        <v>72</v>
      </c>
      <c r="E16" s="792"/>
      <c r="F16" s="792"/>
      <c r="G16" s="792"/>
      <c r="H16" s="329"/>
      <c r="I16" s="250"/>
      <c r="J16" s="44"/>
      <c r="K16" s="44"/>
    </row>
    <row r="17" spans="2:11" ht="31.8" customHeight="1">
      <c r="B17" s="796"/>
      <c r="C17" s="791"/>
      <c r="D17" s="792" t="s">
        <v>73</v>
      </c>
      <c r="E17" s="792"/>
      <c r="F17" s="792"/>
      <c r="G17" s="792"/>
      <c r="H17" s="329"/>
      <c r="I17" s="250"/>
      <c r="J17" s="44"/>
      <c r="K17" s="44"/>
    </row>
    <row r="18" spans="2:11" ht="31.8" customHeight="1">
      <c r="B18" s="796"/>
      <c r="C18" s="791"/>
      <c r="D18" s="792" t="s">
        <v>74</v>
      </c>
      <c r="E18" s="792"/>
      <c r="F18" s="792"/>
      <c r="G18" s="792"/>
      <c r="H18" s="329"/>
      <c r="I18" s="250"/>
      <c r="J18" s="44"/>
      <c r="K18" s="44"/>
    </row>
    <row r="19" spans="2:11" ht="31.8" customHeight="1">
      <c r="B19" s="796"/>
      <c r="C19" s="800" t="s">
        <v>104</v>
      </c>
      <c r="D19" s="792" t="s">
        <v>109</v>
      </c>
      <c r="E19" s="792"/>
      <c r="F19" s="792"/>
      <c r="G19" s="792"/>
      <c r="H19" s="329"/>
      <c r="I19" s="250"/>
      <c r="J19" s="44"/>
      <c r="K19" s="44"/>
    </row>
    <row r="20" spans="2:11" ht="31.8" customHeight="1">
      <c r="B20" s="796"/>
      <c r="C20" s="801"/>
      <c r="D20" s="792" t="s">
        <v>73</v>
      </c>
      <c r="E20" s="792"/>
      <c r="F20" s="792"/>
      <c r="G20" s="792"/>
      <c r="H20" s="329"/>
      <c r="I20" s="250"/>
      <c r="J20" s="44"/>
      <c r="K20" s="44"/>
    </row>
    <row r="21" spans="2:11" ht="31.8" customHeight="1">
      <c r="B21" s="796"/>
      <c r="C21" s="802"/>
      <c r="D21" s="792" t="s">
        <v>74</v>
      </c>
      <c r="E21" s="792"/>
      <c r="F21" s="792"/>
      <c r="G21" s="792"/>
      <c r="H21" s="329"/>
      <c r="I21" s="250"/>
      <c r="J21" s="44"/>
      <c r="K21" s="44"/>
    </row>
    <row r="22" spans="2:11" ht="31.8" customHeight="1">
      <c r="B22" s="796" t="s">
        <v>84</v>
      </c>
      <c r="C22" s="52" t="s">
        <v>15</v>
      </c>
      <c r="D22" s="792" t="s">
        <v>94</v>
      </c>
      <c r="E22" s="792"/>
      <c r="F22" s="792"/>
      <c r="G22" s="792"/>
      <c r="H22" s="329"/>
      <c r="I22" s="250"/>
      <c r="J22" s="44"/>
      <c r="K22" s="44"/>
    </row>
    <row r="23" spans="2:11" ht="31.8" customHeight="1">
      <c r="B23" s="797"/>
      <c r="C23" s="52" t="s">
        <v>16</v>
      </c>
      <c r="D23" s="792" t="s">
        <v>105</v>
      </c>
      <c r="E23" s="792"/>
      <c r="F23" s="792"/>
      <c r="G23" s="792"/>
      <c r="H23" s="329"/>
      <c r="I23" s="250"/>
      <c r="J23" s="44"/>
      <c r="K23" s="44"/>
    </row>
    <row r="24" spans="2:11" ht="31.8" customHeight="1">
      <c r="B24" s="797"/>
      <c r="C24" s="52" t="s">
        <v>17</v>
      </c>
      <c r="D24" s="792" t="s">
        <v>95</v>
      </c>
      <c r="E24" s="792"/>
      <c r="F24" s="792"/>
      <c r="G24" s="792"/>
      <c r="H24" s="329"/>
      <c r="I24" s="250"/>
      <c r="J24" s="44"/>
      <c r="K24" s="44"/>
    </row>
    <row r="25" spans="2:11" ht="31.8" customHeight="1">
      <c r="B25" s="797"/>
      <c r="C25" s="52" t="s">
        <v>66</v>
      </c>
      <c r="D25" s="792" t="s">
        <v>96</v>
      </c>
      <c r="E25" s="792"/>
      <c r="F25" s="792"/>
      <c r="G25" s="792"/>
      <c r="H25" s="329"/>
      <c r="I25" s="250"/>
      <c r="J25" s="44"/>
      <c r="K25" s="44"/>
    </row>
    <row r="26" spans="2:11" ht="31.8" customHeight="1">
      <c r="B26" s="797"/>
      <c r="C26" s="52" t="s">
        <v>67</v>
      </c>
      <c r="D26" s="792" t="s">
        <v>97</v>
      </c>
      <c r="E26" s="792"/>
      <c r="F26" s="792"/>
      <c r="G26" s="792"/>
      <c r="H26" s="329"/>
      <c r="I26" s="250"/>
      <c r="J26" s="44"/>
      <c r="K26" s="44"/>
    </row>
    <row r="27" spans="2:11" ht="31.8" customHeight="1">
      <c r="B27" s="797"/>
      <c r="C27" s="52" t="s">
        <v>68</v>
      </c>
      <c r="D27" s="792" t="s">
        <v>98</v>
      </c>
      <c r="E27" s="792"/>
      <c r="F27" s="792"/>
      <c r="G27" s="792"/>
      <c r="H27" s="329"/>
      <c r="I27" s="250"/>
      <c r="J27" s="44"/>
      <c r="K27" s="44"/>
    </row>
    <row r="28" spans="2:11" ht="31.8" customHeight="1">
      <c r="B28" s="797"/>
      <c r="C28" s="52" t="s">
        <v>69</v>
      </c>
      <c r="D28" s="792" t="s">
        <v>106</v>
      </c>
      <c r="E28" s="792"/>
      <c r="F28" s="792"/>
      <c r="G28" s="792"/>
      <c r="H28" s="329"/>
      <c r="I28" s="250"/>
      <c r="J28" s="44"/>
      <c r="K28" s="44"/>
    </row>
    <row r="29" spans="2:11" ht="31.8" customHeight="1">
      <c r="B29" s="797"/>
      <c r="C29" s="52" t="s">
        <v>70</v>
      </c>
      <c r="D29" s="792" t="s">
        <v>99</v>
      </c>
      <c r="E29" s="792"/>
      <c r="F29" s="792"/>
      <c r="G29" s="792"/>
      <c r="H29" s="329"/>
      <c r="I29" s="250"/>
      <c r="J29" s="44"/>
      <c r="K29" s="44"/>
    </row>
    <row r="30" spans="2:11" ht="31.8" customHeight="1">
      <c r="B30" s="797"/>
      <c r="C30" s="52" t="s">
        <v>71</v>
      </c>
      <c r="D30" s="792" t="s">
        <v>100</v>
      </c>
      <c r="E30" s="792"/>
      <c r="F30" s="792"/>
      <c r="G30" s="792"/>
      <c r="H30" s="329"/>
      <c r="I30" s="250"/>
      <c r="J30" s="44"/>
      <c r="K30" s="44"/>
    </row>
    <row r="31" spans="2:11" ht="31.8" customHeight="1">
      <c r="B31" s="797"/>
      <c r="C31" s="52" t="s">
        <v>81</v>
      </c>
      <c r="D31" s="792" t="s">
        <v>74</v>
      </c>
      <c r="E31" s="792"/>
      <c r="F31" s="792"/>
      <c r="G31" s="792"/>
      <c r="H31" s="329"/>
      <c r="I31" s="250"/>
      <c r="J31" s="44"/>
      <c r="K31" s="44"/>
    </row>
    <row r="32" spans="2:11" ht="31.8" customHeight="1">
      <c r="B32" s="797" t="s">
        <v>85</v>
      </c>
      <c r="C32" s="798" t="s">
        <v>86</v>
      </c>
      <c r="D32" s="798"/>
      <c r="E32" s="798"/>
      <c r="F32" s="798"/>
      <c r="G32" s="798"/>
      <c r="H32" s="329"/>
      <c r="I32" s="250"/>
      <c r="J32" s="44"/>
      <c r="K32" s="44"/>
    </row>
    <row r="33" spans="2:11" ht="31.8" customHeight="1">
      <c r="B33" s="797"/>
      <c r="C33" s="798" t="s">
        <v>87</v>
      </c>
      <c r="D33" s="798"/>
      <c r="E33" s="798"/>
      <c r="F33" s="798"/>
      <c r="G33" s="798"/>
      <c r="H33" s="329"/>
      <c r="I33" s="250"/>
      <c r="J33" s="44"/>
      <c r="K33" s="44"/>
    </row>
    <row r="34" spans="2:11" ht="31.8" customHeight="1">
      <c r="B34" s="797"/>
      <c r="C34" s="798" t="s">
        <v>88</v>
      </c>
      <c r="D34" s="798"/>
      <c r="E34" s="798"/>
      <c r="F34" s="798"/>
      <c r="G34" s="798"/>
      <c r="H34" s="329"/>
      <c r="I34" s="250"/>
      <c r="J34" s="44"/>
      <c r="K34" s="44"/>
    </row>
    <row r="35" spans="2:11" ht="31.8" customHeight="1">
      <c r="B35" s="797"/>
      <c r="C35" s="798" t="s">
        <v>89</v>
      </c>
      <c r="D35" s="798"/>
      <c r="E35" s="798"/>
      <c r="F35" s="798"/>
      <c r="G35" s="798"/>
      <c r="H35" s="329"/>
      <c r="I35" s="250"/>
      <c r="J35" s="44"/>
      <c r="K35" s="44"/>
    </row>
    <row r="36" spans="2:11" ht="31.8" customHeight="1">
      <c r="B36" s="797"/>
      <c r="C36" s="798" t="s">
        <v>90</v>
      </c>
      <c r="D36" s="798"/>
      <c r="E36" s="798"/>
      <c r="F36" s="798"/>
      <c r="G36" s="798"/>
      <c r="H36" s="329"/>
      <c r="I36" s="250"/>
      <c r="J36" s="44"/>
      <c r="K36" s="44"/>
    </row>
    <row r="37" spans="2:11" ht="31.8" customHeight="1">
      <c r="B37" s="797"/>
      <c r="C37" s="798" t="s">
        <v>91</v>
      </c>
      <c r="D37" s="798"/>
      <c r="E37" s="798"/>
      <c r="F37" s="798"/>
      <c r="G37" s="798"/>
      <c r="H37" s="329"/>
      <c r="I37" s="250"/>
      <c r="J37" s="44"/>
      <c r="K37" s="44"/>
    </row>
    <row r="38" spans="2:11" ht="31.8" customHeight="1" thickBot="1">
      <c r="B38" s="51" t="s">
        <v>92</v>
      </c>
      <c r="C38" s="799" t="s">
        <v>93</v>
      </c>
      <c r="D38" s="799"/>
      <c r="E38" s="799"/>
      <c r="F38" s="799"/>
      <c r="G38" s="799"/>
      <c r="H38" s="330"/>
      <c r="I38" s="251"/>
      <c r="J38" s="44"/>
      <c r="K38" s="44"/>
    </row>
  </sheetData>
  <mergeCells count="41">
    <mergeCell ref="C37:G37"/>
    <mergeCell ref="B32:B37"/>
    <mergeCell ref="C38:G38"/>
    <mergeCell ref="D21:G21"/>
    <mergeCell ref="C19:C21"/>
    <mergeCell ref="C32:G32"/>
    <mergeCell ref="C33:G33"/>
    <mergeCell ref="C34:G34"/>
    <mergeCell ref="C35:G35"/>
    <mergeCell ref="C36:G36"/>
    <mergeCell ref="D27:G27"/>
    <mergeCell ref="D28:G28"/>
    <mergeCell ref="D29:G29"/>
    <mergeCell ref="D30:G30"/>
    <mergeCell ref="D31:G31"/>
    <mergeCell ref="B16:B21"/>
    <mergeCell ref="B22:B31"/>
    <mergeCell ref="D22:G22"/>
    <mergeCell ref="D23:G23"/>
    <mergeCell ref="D24:G24"/>
    <mergeCell ref="D25:G25"/>
    <mergeCell ref="D26:G26"/>
    <mergeCell ref="D20:G20"/>
    <mergeCell ref="D16:G16"/>
    <mergeCell ref="D17:G17"/>
    <mergeCell ref="D18:G18"/>
    <mergeCell ref="D19:G19"/>
    <mergeCell ref="B2:F2"/>
    <mergeCell ref="G2:I2"/>
    <mergeCell ref="C16:C18"/>
    <mergeCell ref="D14:G14"/>
    <mergeCell ref="B6:G6"/>
    <mergeCell ref="D7:G7"/>
    <mergeCell ref="D8:G8"/>
    <mergeCell ref="B7:B15"/>
    <mergeCell ref="D9:G9"/>
    <mergeCell ref="D10:G10"/>
    <mergeCell ref="D11:G11"/>
    <mergeCell ref="D12:G12"/>
    <mergeCell ref="D13:G13"/>
    <mergeCell ref="D15:G15"/>
  </mergeCells>
  <phoneticPr fontId="6"/>
  <pageMargins left="0.31496062992125984" right="0.31496062992125984" top="0.55118110236220474" bottom="0.55118110236220474" header="0.31496062992125984" footer="0.31496062992125984"/>
  <pageSetup paperSize="9" scale="7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5" tint="0.39997558519241921"/>
    <pageSetUpPr fitToPage="1"/>
  </sheetPr>
  <dimension ref="A1:H35"/>
  <sheetViews>
    <sheetView view="pageBreakPreview" topLeftCell="A17" zoomScaleNormal="100" workbookViewId="0">
      <selection activeCell="B30" sqref="B30:E30"/>
    </sheetView>
  </sheetViews>
  <sheetFormatPr defaultColWidth="9" defaultRowHeight="13.2"/>
  <cols>
    <col min="1" max="1" width="3.88671875" style="2" customWidth="1"/>
    <col min="2" max="2" width="15.21875" style="2" customWidth="1"/>
    <col min="3" max="3" width="16.5546875" style="2" customWidth="1"/>
    <col min="4" max="4" width="15" style="2" customWidth="1"/>
    <col min="5" max="5" width="21.6640625" style="2" customWidth="1"/>
    <col min="6" max="6" width="16.6640625" style="2" customWidth="1"/>
    <col min="7" max="7" width="12.5546875" style="2" customWidth="1"/>
    <col min="8" max="8" width="5.88671875" style="2" customWidth="1"/>
    <col min="9" max="9" width="16.109375" style="2" customWidth="1"/>
    <col min="10" max="10" width="7.6640625" style="2" customWidth="1"/>
    <col min="11" max="16384" width="9" style="2"/>
  </cols>
  <sheetData>
    <row r="1" spans="1:8" ht="26.4" customHeight="1">
      <c r="A1" s="570" t="s">
        <v>316</v>
      </c>
      <c r="B1" s="570"/>
      <c r="C1" s="570"/>
      <c r="D1" s="570"/>
      <c r="E1" s="570"/>
      <c r="F1" s="570"/>
      <c r="G1" s="570"/>
      <c r="H1" s="570"/>
    </row>
    <row r="2" spans="1:8" s="154" customFormat="1" ht="17.25" customHeight="1">
      <c r="A2" s="571" t="s">
        <v>460</v>
      </c>
      <c r="B2" s="571"/>
      <c r="C2" s="571"/>
      <c r="D2" s="571"/>
      <c r="E2" s="571"/>
      <c r="F2" s="571"/>
      <c r="G2" s="571"/>
      <c r="H2" s="571"/>
    </row>
    <row r="3" spans="1:8" ht="9" customHeight="1"/>
    <row r="4" spans="1:8" ht="25.05" customHeight="1">
      <c r="A4" s="572" t="s">
        <v>234</v>
      </c>
      <c r="B4" s="572"/>
      <c r="C4" s="574"/>
      <c r="D4" s="574"/>
      <c r="E4" s="574"/>
      <c r="F4" s="574"/>
      <c r="G4" s="574"/>
      <c r="H4" s="574"/>
    </row>
    <row r="5" spans="1:8" ht="25.05" customHeight="1">
      <c r="A5" s="572" t="s">
        <v>274</v>
      </c>
      <c r="B5" s="572"/>
      <c r="C5" s="575"/>
      <c r="D5" s="575"/>
      <c r="E5" s="575"/>
      <c r="F5" s="575"/>
      <c r="G5" s="575"/>
      <c r="H5" s="575"/>
    </row>
    <row r="6" spans="1:8" ht="25.05" customHeight="1">
      <c r="A6" s="573" t="s">
        <v>317</v>
      </c>
      <c r="B6" s="572"/>
      <c r="C6" s="52" t="s">
        <v>252</v>
      </c>
      <c r="D6" s="574"/>
      <c r="E6" s="574"/>
      <c r="F6" s="574"/>
      <c r="G6" s="574"/>
      <c r="H6" s="574"/>
    </row>
    <row r="7" spans="1:8" ht="25.05" customHeight="1">
      <c r="A7" s="572"/>
      <c r="B7" s="572"/>
      <c r="C7" s="158" t="s">
        <v>289</v>
      </c>
      <c r="D7" s="575"/>
      <c r="E7" s="575"/>
      <c r="F7" s="575"/>
      <c r="G7" s="575"/>
      <c r="H7" s="575"/>
    </row>
    <row r="8" spans="1:8" ht="25.05" customHeight="1">
      <c r="A8" s="572"/>
      <c r="B8" s="572"/>
      <c r="C8" s="158" t="s">
        <v>290</v>
      </c>
      <c r="D8" s="576" t="s">
        <v>300</v>
      </c>
      <c r="E8" s="576"/>
      <c r="F8" s="576"/>
      <c r="G8" s="576"/>
      <c r="H8" s="576"/>
    </row>
    <row r="9" spans="1:8" ht="19.5" customHeight="1">
      <c r="A9" s="43"/>
      <c r="B9" s="43"/>
      <c r="C9" s="44"/>
      <c r="D9" s="43"/>
      <c r="E9" s="43"/>
      <c r="F9" s="43"/>
      <c r="G9" s="43"/>
      <c r="H9" s="43"/>
    </row>
    <row r="10" spans="1:8" ht="30" customHeight="1">
      <c r="A10" s="578" t="s">
        <v>291</v>
      </c>
      <c r="B10" s="579"/>
      <c r="C10" s="579"/>
      <c r="D10" s="579"/>
      <c r="E10" s="580"/>
      <c r="F10" s="442" t="s">
        <v>293</v>
      </c>
      <c r="G10" s="443" t="s">
        <v>292</v>
      </c>
      <c r="H10" s="444" t="s">
        <v>304</v>
      </c>
    </row>
    <row r="11" spans="1:8" ht="30" customHeight="1">
      <c r="A11" s="47" t="s">
        <v>15</v>
      </c>
      <c r="B11" s="577" t="s">
        <v>530</v>
      </c>
      <c r="C11" s="577"/>
      <c r="D11" s="577"/>
      <c r="E11" s="577"/>
      <c r="F11" s="48" t="s">
        <v>303</v>
      </c>
      <c r="G11" s="433" t="s">
        <v>529</v>
      </c>
      <c r="H11" s="173"/>
    </row>
    <row r="12" spans="1:8" ht="30" customHeight="1">
      <c r="A12" s="47" t="s">
        <v>16</v>
      </c>
      <c r="B12" s="577" t="s">
        <v>541</v>
      </c>
      <c r="C12" s="577"/>
      <c r="D12" s="577"/>
      <c r="E12" s="577"/>
      <c r="F12" s="48" t="s">
        <v>303</v>
      </c>
      <c r="G12" s="156" t="s">
        <v>531</v>
      </c>
      <c r="H12" s="173"/>
    </row>
    <row r="13" spans="1:8" ht="30" customHeight="1">
      <c r="A13" s="47" t="s">
        <v>17</v>
      </c>
      <c r="B13" s="577" t="s">
        <v>435</v>
      </c>
      <c r="C13" s="577"/>
      <c r="D13" s="577"/>
      <c r="E13" s="577"/>
      <c r="F13" s="441" t="s">
        <v>315</v>
      </c>
      <c r="G13" s="155" t="s">
        <v>301</v>
      </c>
      <c r="H13" s="173"/>
    </row>
    <row r="14" spans="1:8" ht="30" customHeight="1">
      <c r="A14" s="47" t="s">
        <v>66</v>
      </c>
      <c r="B14" s="577" t="s">
        <v>542</v>
      </c>
      <c r="C14" s="577"/>
      <c r="D14" s="577"/>
      <c r="E14" s="577"/>
      <c r="F14" s="48" t="s">
        <v>303</v>
      </c>
      <c r="G14" s="156" t="s">
        <v>302</v>
      </c>
      <c r="H14" s="173"/>
    </row>
    <row r="15" spans="1:8" ht="30" customHeight="1">
      <c r="A15" s="47" t="s">
        <v>67</v>
      </c>
      <c r="B15" s="577" t="s">
        <v>543</v>
      </c>
      <c r="C15" s="577"/>
      <c r="D15" s="577"/>
      <c r="E15" s="577"/>
      <c r="F15" s="441" t="s">
        <v>315</v>
      </c>
      <c r="G15" s="155" t="s">
        <v>301</v>
      </c>
      <c r="H15" s="173"/>
    </row>
    <row r="16" spans="1:8" ht="30" customHeight="1">
      <c r="A16" s="47" t="s">
        <v>68</v>
      </c>
      <c r="B16" s="577" t="s">
        <v>445</v>
      </c>
      <c r="C16" s="577"/>
      <c r="D16" s="577"/>
      <c r="E16" s="577"/>
      <c r="F16" s="48" t="s">
        <v>303</v>
      </c>
      <c r="G16" s="155" t="s">
        <v>327</v>
      </c>
      <c r="H16" s="173"/>
    </row>
    <row r="17" spans="1:8" ht="30" customHeight="1">
      <c r="A17" s="47" t="s">
        <v>69</v>
      </c>
      <c r="B17" s="577" t="s">
        <v>294</v>
      </c>
      <c r="C17" s="577"/>
      <c r="D17" s="577"/>
      <c r="E17" s="577"/>
      <c r="F17" s="48" t="s">
        <v>303</v>
      </c>
      <c r="G17" s="155" t="s">
        <v>301</v>
      </c>
      <c r="H17" s="173"/>
    </row>
    <row r="18" spans="1:8" ht="30" customHeight="1">
      <c r="A18" s="47" t="s">
        <v>70</v>
      </c>
      <c r="B18" s="577" t="s">
        <v>523</v>
      </c>
      <c r="C18" s="577"/>
      <c r="D18" s="577"/>
      <c r="E18" s="577"/>
      <c r="F18" s="48" t="s">
        <v>303</v>
      </c>
      <c r="G18" s="155" t="s">
        <v>301</v>
      </c>
      <c r="H18" s="173"/>
    </row>
    <row r="19" spans="1:8" ht="30" customHeight="1">
      <c r="A19" s="47" t="s">
        <v>71</v>
      </c>
      <c r="B19" s="577" t="s">
        <v>318</v>
      </c>
      <c r="C19" s="577"/>
      <c r="D19" s="577"/>
      <c r="E19" s="577"/>
      <c r="F19" s="48" t="s">
        <v>303</v>
      </c>
      <c r="G19" s="156" t="s">
        <v>329</v>
      </c>
      <c r="H19" s="173"/>
    </row>
    <row r="20" spans="1:8" ht="30" customHeight="1">
      <c r="A20" s="47" t="s">
        <v>81</v>
      </c>
      <c r="B20" s="577" t="s">
        <v>295</v>
      </c>
      <c r="C20" s="577"/>
      <c r="D20" s="577"/>
      <c r="E20" s="577"/>
      <c r="F20" s="48" t="s">
        <v>303</v>
      </c>
      <c r="G20" s="156" t="s">
        <v>330</v>
      </c>
      <c r="H20" s="173"/>
    </row>
    <row r="21" spans="1:8" ht="30" customHeight="1">
      <c r="A21" s="47" t="s">
        <v>306</v>
      </c>
      <c r="B21" s="577" t="s">
        <v>296</v>
      </c>
      <c r="C21" s="577"/>
      <c r="D21" s="577"/>
      <c r="E21" s="577"/>
      <c r="F21" s="48" t="s">
        <v>303</v>
      </c>
      <c r="G21" s="156" t="s">
        <v>331</v>
      </c>
      <c r="H21" s="173"/>
    </row>
    <row r="22" spans="1:8" ht="30" customHeight="1">
      <c r="A22" s="47" t="s">
        <v>307</v>
      </c>
      <c r="B22" s="577" t="s">
        <v>297</v>
      </c>
      <c r="C22" s="577"/>
      <c r="D22" s="577"/>
      <c r="E22" s="577"/>
      <c r="F22" s="48" t="s">
        <v>303</v>
      </c>
      <c r="G22" s="155" t="s">
        <v>301</v>
      </c>
      <c r="H22" s="173"/>
    </row>
    <row r="23" spans="1:8" ht="30" customHeight="1">
      <c r="A23" s="47" t="s">
        <v>308</v>
      </c>
      <c r="B23" s="577" t="s">
        <v>298</v>
      </c>
      <c r="C23" s="577"/>
      <c r="D23" s="577"/>
      <c r="E23" s="577"/>
      <c r="F23" s="440" t="s">
        <v>546</v>
      </c>
      <c r="G23" s="155" t="s">
        <v>301</v>
      </c>
      <c r="H23" s="173"/>
    </row>
    <row r="24" spans="1:8" ht="30" customHeight="1">
      <c r="A24" s="47" t="s">
        <v>309</v>
      </c>
      <c r="B24" s="586" t="s">
        <v>602</v>
      </c>
      <c r="C24" s="577"/>
      <c r="D24" s="577"/>
      <c r="E24" s="577"/>
      <c r="F24" s="48" t="s">
        <v>303</v>
      </c>
      <c r="G24" s="155" t="s">
        <v>301</v>
      </c>
      <c r="H24" s="173"/>
    </row>
    <row r="25" spans="1:8" ht="30" customHeight="1">
      <c r="A25" s="47" t="s">
        <v>310</v>
      </c>
      <c r="B25" s="577" t="s">
        <v>299</v>
      </c>
      <c r="C25" s="577"/>
      <c r="D25" s="577"/>
      <c r="E25" s="577"/>
      <c r="F25" s="48" t="s">
        <v>303</v>
      </c>
      <c r="G25" s="155" t="s">
        <v>327</v>
      </c>
      <c r="H25" s="173"/>
    </row>
    <row r="26" spans="1:8" ht="30" customHeight="1">
      <c r="A26" s="47" t="s">
        <v>311</v>
      </c>
      <c r="B26" s="586" t="s">
        <v>320</v>
      </c>
      <c r="C26" s="577"/>
      <c r="D26" s="577"/>
      <c r="E26" s="577"/>
      <c r="F26" s="48" t="s">
        <v>303</v>
      </c>
      <c r="G26" s="155" t="s">
        <v>327</v>
      </c>
      <c r="H26" s="173"/>
    </row>
    <row r="27" spans="1:8" ht="30" customHeight="1">
      <c r="A27" s="47" t="s">
        <v>312</v>
      </c>
      <c r="B27" s="577" t="s">
        <v>527</v>
      </c>
      <c r="C27" s="577"/>
      <c r="D27" s="577"/>
      <c r="E27" s="577"/>
      <c r="F27" s="48" t="s">
        <v>323</v>
      </c>
      <c r="G27" s="156" t="s">
        <v>328</v>
      </c>
      <c r="H27" s="173"/>
    </row>
    <row r="28" spans="1:8" ht="30" customHeight="1">
      <c r="A28" s="47" t="s">
        <v>313</v>
      </c>
      <c r="B28" s="577" t="s">
        <v>37</v>
      </c>
      <c r="C28" s="577"/>
      <c r="D28" s="577"/>
      <c r="E28" s="577"/>
      <c r="F28" s="48" t="s">
        <v>303</v>
      </c>
      <c r="G28" s="155" t="s">
        <v>327</v>
      </c>
      <c r="H28" s="173"/>
    </row>
    <row r="29" spans="1:8" ht="30" customHeight="1">
      <c r="A29" s="157" t="s">
        <v>314</v>
      </c>
      <c r="B29" s="581" t="s">
        <v>586</v>
      </c>
      <c r="C29" s="582"/>
      <c r="D29" s="582"/>
      <c r="E29" s="583"/>
      <c r="F29" s="526" t="s">
        <v>880</v>
      </c>
      <c r="G29" s="155" t="s">
        <v>585</v>
      </c>
      <c r="H29" s="173"/>
    </row>
    <row r="30" spans="1:8" ht="30" customHeight="1">
      <c r="A30" s="47" t="s">
        <v>584</v>
      </c>
      <c r="B30" s="577" t="s">
        <v>321</v>
      </c>
      <c r="C30" s="577"/>
      <c r="D30" s="577"/>
      <c r="E30" s="577"/>
      <c r="F30" s="441" t="s">
        <v>322</v>
      </c>
      <c r="G30" s="156" t="s">
        <v>326</v>
      </c>
      <c r="H30" s="173"/>
    </row>
    <row r="31" spans="1:8" ht="24" customHeight="1">
      <c r="A31" s="459" t="s">
        <v>305</v>
      </c>
      <c r="B31" s="584" t="s">
        <v>603</v>
      </c>
      <c r="C31" s="584"/>
      <c r="D31" s="584"/>
      <c r="E31" s="584"/>
      <c r="F31" s="584"/>
      <c r="G31" s="584"/>
      <c r="H31" s="584"/>
    </row>
    <row r="32" spans="1:8" ht="19.5" customHeight="1">
      <c r="A32" s="119"/>
      <c r="B32" s="584" t="s">
        <v>528</v>
      </c>
      <c r="C32" s="584"/>
      <c r="D32" s="584"/>
      <c r="E32" s="584"/>
      <c r="F32" s="584"/>
      <c r="G32" s="584"/>
      <c r="H32" s="584"/>
    </row>
    <row r="33" spans="1:8" ht="19.5" customHeight="1">
      <c r="A33" s="459" t="s">
        <v>305</v>
      </c>
      <c r="B33" s="584" t="s">
        <v>324</v>
      </c>
      <c r="C33" s="584"/>
      <c r="D33" s="584"/>
      <c r="E33" s="584"/>
      <c r="F33" s="584"/>
      <c r="G33" s="584"/>
      <c r="H33" s="584"/>
    </row>
    <row r="34" spans="1:8" ht="19.5" customHeight="1">
      <c r="A34" s="459" t="s">
        <v>305</v>
      </c>
      <c r="B34" s="585" t="s">
        <v>325</v>
      </c>
      <c r="C34" s="585"/>
      <c r="D34" s="585"/>
      <c r="E34" s="585"/>
      <c r="F34" s="585"/>
      <c r="G34" s="585"/>
      <c r="H34" s="585"/>
    </row>
    <row r="35" spans="1:8">
      <c r="A35" s="118"/>
      <c r="B35" s="118"/>
      <c r="C35" s="118"/>
      <c r="D35" s="118"/>
      <c r="E35" s="118"/>
      <c r="F35" s="118"/>
      <c r="G35" s="118"/>
      <c r="H35" s="118"/>
    </row>
  </sheetData>
  <mergeCells count="35">
    <mergeCell ref="B31:H31"/>
    <mergeCell ref="B33:H33"/>
    <mergeCell ref="B34:H34"/>
    <mergeCell ref="B32:H32"/>
    <mergeCell ref="B23:E23"/>
    <mergeCell ref="B24:E24"/>
    <mergeCell ref="B25:E25"/>
    <mergeCell ref="B26:E26"/>
    <mergeCell ref="B27:E27"/>
    <mergeCell ref="B28:E28"/>
    <mergeCell ref="B16:E16"/>
    <mergeCell ref="B13:E13"/>
    <mergeCell ref="B14:E14"/>
    <mergeCell ref="B30:E30"/>
    <mergeCell ref="A10:E10"/>
    <mergeCell ref="B17:E17"/>
    <mergeCell ref="B18:E18"/>
    <mergeCell ref="B19:E19"/>
    <mergeCell ref="B20:E20"/>
    <mergeCell ref="B29:E29"/>
    <mergeCell ref="B21:E21"/>
    <mergeCell ref="B22:E22"/>
    <mergeCell ref="B11:E11"/>
    <mergeCell ref="B15:E15"/>
    <mergeCell ref="B12:E12"/>
    <mergeCell ref="A1:H1"/>
    <mergeCell ref="A2:H2"/>
    <mergeCell ref="A4:B4"/>
    <mergeCell ref="A5:B5"/>
    <mergeCell ref="A6:B8"/>
    <mergeCell ref="D6:H6"/>
    <mergeCell ref="D7:H7"/>
    <mergeCell ref="D8:H8"/>
    <mergeCell ref="C4:H4"/>
    <mergeCell ref="C5:H5"/>
  </mergeCells>
  <phoneticPr fontId="6"/>
  <pageMargins left="0.59055118110236227" right="0.39370078740157483" top="0.78740157480314965" bottom="0.59055118110236227" header="0.51181102362204722" footer="0.51181102362204722"/>
  <pageSetup paperSize="9" scale="88" fitToHeight="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7" r:id="rId4" name="Check Box 3">
              <controlPr defaultSize="0" autoFill="0" autoLine="0" autoPict="0">
                <anchor moveWithCells="1">
                  <from>
                    <xdr:col>7</xdr:col>
                    <xdr:colOff>114300</xdr:colOff>
                    <xdr:row>10</xdr:row>
                    <xdr:rowOff>53340</xdr:rowOff>
                  </from>
                  <to>
                    <xdr:col>7</xdr:col>
                    <xdr:colOff>381000</xdr:colOff>
                    <xdr:row>10</xdr:row>
                    <xdr:rowOff>312420</xdr:rowOff>
                  </to>
                </anchor>
              </controlPr>
            </control>
          </mc:Choice>
        </mc:AlternateContent>
        <mc:AlternateContent xmlns:mc="http://schemas.openxmlformats.org/markup-compatibility/2006">
          <mc:Choice Requires="x14">
            <control shapeId="41988" r:id="rId5" name="Check Box 4">
              <controlPr defaultSize="0" autoFill="0" autoLine="0" autoPict="0">
                <anchor moveWithCells="1">
                  <from>
                    <xdr:col>7</xdr:col>
                    <xdr:colOff>114300</xdr:colOff>
                    <xdr:row>14</xdr:row>
                    <xdr:rowOff>53340</xdr:rowOff>
                  </from>
                  <to>
                    <xdr:col>7</xdr:col>
                    <xdr:colOff>381000</xdr:colOff>
                    <xdr:row>14</xdr:row>
                    <xdr:rowOff>312420</xdr:rowOff>
                  </to>
                </anchor>
              </controlPr>
            </control>
          </mc:Choice>
        </mc:AlternateContent>
        <mc:AlternateContent xmlns:mc="http://schemas.openxmlformats.org/markup-compatibility/2006">
          <mc:Choice Requires="x14">
            <control shapeId="41989" r:id="rId6" name="Check Box 5">
              <controlPr defaultSize="0" autoFill="0" autoLine="0" autoPict="0">
                <anchor moveWithCells="1">
                  <from>
                    <xdr:col>7</xdr:col>
                    <xdr:colOff>114300</xdr:colOff>
                    <xdr:row>11</xdr:row>
                    <xdr:rowOff>53340</xdr:rowOff>
                  </from>
                  <to>
                    <xdr:col>7</xdr:col>
                    <xdr:colOff>381000</xdr:colOff>
                    <xdr:row>11</xdr:row>
                    <xdr:rowOff>312420</xdr:rowOff>
                  </to>
                </anchor>
              </controlPr>
            </control>
          </mc:Choice>
        </mc:AlternateContent>
        <mc:AlternateContent xmlns:mc="http://schemas.openxmlformats.org/markup-compatibility/2006">
          <mc:Choice Requires="x14">
            <control shapeId="41990" r:id="rId7" name="Check Box 6">
              <controlPr defaultSize="0" autoFill="0" autoLine="0" autoPict="0">
                <anchor moveWithCells="1">
                  <from>
                    <xdr:col>7</xdr:col>
                    <xdr:colOff>114300</xdr:colOff>
                    <xdr:row>15</xdr:row>
                    <xdr:rowOff>53340</xdr:rowOff>
                  </from>
                  <to>
                    <xdr:col>7</xdr:col>
                    <xdr:colOff>381000</xdr:colOff>
                    <xdr:row>15</xdr:row>
                    <xdr:rowOff>312420</xdr:rowOff>
                  </to>
                </anchor>
              </controlPr>
            </control>
          </mc:Choice>
        </mc:AlternateContent>
        <mc:AlternateContent xmlns:mc="http://schemas.openxmlformats.org/markup-compatibility/2006">
          <mc:Choice Requires="x14">
            <control shapeId="41991" r:id="rId8" name="Check Box 7">
              <controlPr defaultSize="0" autoFill="0" autoLine="0" autoPict="0">
                <anchor moveWithCells="1">
                  <from>
                    <xdr:col>7</xdr:col>
                    <xdr:colOff>114300</xdr:colOff>
                    <xdr:row>12</xdr:row>
                    <xdr:rowOff>53340</xdr:rowOff>
                  </from>
                  <to>
                    <xdr:col>7</xdr:col>
                    <xdr:colOff>381000</xdr:colOff>
                    <xdr:row>12</xdr:row>
                    <xdr:rowOff>312420</xdr:rowOff>
                  </to>
                </anchor>
              </controlPr>
            </control>
          </mc:Choice>
        </mc:AlternateContent>
        <mc:AlternateContent xmlns:mc="http://schemas.openxmlformats.org/markup-compatibility/2006">
          <mc:Choice Requires="x14">
            <control shapeId="41992" r:id="rId9" name="Check Box 8">
              <controlPr defaultSize="0" autoFill="0" autoLine="0" autoPict="0">
                <anchor moveWithCells="1">
                  <from>
                    <xdr:col>7</xdr:col>
                    <xdr:colOff>114300</xdr:colOff>
                    <xdr:row>13</xdr:row>
                    <xdr:rowOff>53340</xdr:rowOff>
                  </from>
                  <to>
                    <xdr:col>7</xdr:col>
                    <xdr:colOff>381000</xdr:colOff>
                    <xdr:row>13</xdr:row>
                    <xdr:rowOff>312420</xdr:rowOff>
                  </to>
                </anchor>
              </controlPr>
            </control>
          </mc:Choice>
        </mc:AlternateContent>
        <mc:AlternateContent xmlns:mc="http://schemas.openxmlformats.org/markup-compatibility/2006">
          <mc:Choice Requires="x14">
            <control shapeId="41993" r:id="rId10" name="Check Box 9">
              <controlPr defaultSize="0" autoFill="0" autoLine="0" autoPict="0">
                <anchor moveWithCells="1">
                  <from>
                    <xdr:col>7</xdr:col>
                    <xdr:colOff>114300</xdr:colOff>
                    <xdr:row>16</xdr:row>
                    <xdr:rowOff>53340</xdr:rowOff>
                  </from>
                  <to>
                    <xdr:col>7</xdr:col>
                    <xdr:colOff>381000</xdr:colOff>
                    <xdr:row>16</xdr:row>
                    <xdr:rowOff>312420</xdr:rowOff>
                  </to>
                </anchor>
              </controlPr>
            </control>
          </mc:Choice>
        </mc:AlternateContent>
        <mc:AlternateContent xmlns:mc="http://schemas.openxmlformats.org/markup-compatibility/2006">
          <mc:Choice Requires="x14">
            <control shapeId="41994" r:id="rId11" name="Check Box 10">
              <controlPr defaultSize="0" autoFill="0" autoLine="0" autoPict="0">
                <anchor moveWithCells="1">
                  <from>
                    <xdr:col>7</xdr:col>
                    <xdr:colOff>114300</xdr:colOff>
                    <xdr:row>17</xdr:row>
                    <xdr:rowOff>53340</xdr:rowOff>
                  </from>
                  <to>
                    <xdr:col>7</xdr:col>
                    <xdr:colOff>381000</xdr:colOff>
                    <xdr:row>17</xdr:row>
                    <xdr:rowOff>312420</xdr:rowOff>
                  </to>
                </anchor>
              </controlPr>
            </control>
          </mc:Choice>
        </mc:AlternateContent>
        <mc:AlternateContent xmlns:mc="http://schemas.openxmlformats.org/markup-compatibility/2006">
          <mc:Choice Requires="x14">
            <control shapeId="41995" r:id="rId12" name="Check Box 11">
              <controlPr defaultSize="0" autoFill="0" autoLine="0" autoPict="0">
                <anchor moveWithCells="1">
                  <from>
                    <xdr:col>7</xdr:col>
                    <xdr:colOff>114300</xdr:colOff>
                    <xdr:row>18</xdr:row>
                    <xdr:rowOff>53340</xdr:rowOff>
                  </from>
                  <to>
                    <xdr:col>7</xdr:col>
                    <xdr:colOff>381000</xdr:colOff>
                    <xdr:row>18</xdr:row>
                    <xdr:rowOff>312420</xdr:rowOff>
                  </to>
                </anchor>
              </controlPr>
            </control>
          </mc:Choice>
        </mc:AlternateContent>
        <mc:AlternateContent xmlns:mc="http://schemas.openxmlformats.org/markup-compatibility/2006">
          <mc:Choice Requires="x14">
            <control shapeId="41996" r:id="rId13" name="Check Box 12">
              <controlPr defaultSize="0" autoFill="0" autoLine="0" autoPict="0">
                <anchor moveWithCells="1">
                  <from>
                    <xdr:col>7</xdr:col>
                    <xdr:colOff>114300</xdr:colOff>
                    <xdr:row>19</xdr:row>
                    <xdr:rowOff>53340</xdr:rowOff>
                  </from>
                  <to>
                    <xdr:col>7</xdr:col>
                    <xdr:colOff>381000</xdr:colOff>
                    <xdr:row>19</xdr:row>
                    <xdr:rowOff>312420</xdr:rowOff>
                  </to>
                </anchor>
              </controlPr>
            </control>
          </mc:Choice>
        </mc:AlternateContent>
        <mc:AlternateContent xmlns:mc="http://schemas.openxmlformats.org/markup-compatibility/2006">
          <mc:Choice Requires="x14">
            <control shapeId="41997" r:id="rId14" name="Check Box 13">
              <controlPr defaultSize="0" autoFill="0" autoLine="0" autoPict="0">
                <anchor moveWithCells="1">
                  <from>
                    <xdr:col>7</xdr:col>
                    <xdr:colOff>114300</xdr:colOff>
                    <xdr:row>20</xdr:row>
                    <xdr:rowOff>53340</xdr:rowOff>
                  </from>
                  <to>
                    <xdr:col>7</xdr:col>
                    <xdr:colOff>381000</xdr:colOff>
                    <xdr:row>20</xdr:row>
                    <xdr:rowOff>312420</xdr:rowOff>
                  </to>
                </anchor>
              </controlPr>
            </control>
          </mc:Choice>
        </mc:AlternateContent>
        <mc:AlternateContent xmlns:mc="http://schemas.openxmlformats.org/markup-compatibility/2006">
          <mc:Choice Requires="x14">
            <control shapeId="41998" r:id="rId15" name="Check Box 14">
              <controlPr defaultSize="0" autoFill="0" autoLine="0" autoPict="0">
                <anchor moveWithCells="1">
                  <from>
                    <xdr:col>7</xdr:col>
                    <xdr:colOff>114300</xdr:colOff>
                    <xdr:row>21</xdr:row>
                    <xdr:rowOff>53340</xdr:rowOff>
                  </from>
                  <to>
                    <xdr:col>7</xdr:col>
                    <xdr:colOff>381000</xdr:colOff>
                    <xdr:row>21</xdr:row>
                    <xdr:rowOff>312420</xdr:rowOff>
                  </to>
                </anchor>
              </controlPr>
            </control>
          </mc:Choice>
        </mc:AlternateContent>
        <mc:AlternateContent xmlns:mc="http://schemas.openxmlformats.org/markup-compatibility/2006">
          <mc:Choice Requires="x14">
            <control shapeId="41999" r:id="rId16" name="Check Box 15">
              <controlPr defaultSize="0" autoFill="0" autoLine="0" autoPict="0">
                <anchor moveWithCells="1">
                  <from>
                    <xdr:col>7</xdr:col>
                    <xdr:colOff>114300</xdr:colOff>
                    <xdr:row>22</xdr:row>
                    <xdr:rowOff>53340</xdr:rowOff>
                  </from>
                  <to>
                    <xdr:col>7</xdr:col>
                    <xdr:colOff>381000</xdr:colOff>
                    <xdr:row>22</xdr:row>
                    <xdr:rowOff>312420</xdr:rowOff>
                  </to>
                </anchor>
              </controlPr>
            </control>
          </mc:Choice>
        </mc:AlternateContent>
        <mc:AlternateContent xmlns:mc="http://schemas.openxmlformats.org/markup-compatibility/2006">
          <mc:Choice Requires="x14">
            <control shapeId="42000" r:id="rId17" name="Check Box 16">
              <controlPr defaultSize="0" autoFill="0" autoLine="0" autoPict="0">
                <anchor moveWithCells="1">
                  <from>
                    <xdr:col>7</xdr:col>
                    <xdr:colOff>114300</xdr:colOff>
                    <xdr:row>23</xdr:row>
                    <xdr:rowOff>53340</xdr:rowOff>
                  </from>
                  <to>
                    <xdr:col>7</xdr:col>
                    <xdr:colOff>381000</xdr:colOff>
                    <xdr:row>23</xdr:row>
                    <xdr:rowOff>312420</xdr:rowOff>
                  </to>
                </anchor>
              </controlPr>
            </control>
          </mc:Choice>
        </mc:AlternateContent>
        <mc:AlternateContent xmlns:mc="http://schemas.openxmlformats.org/markup-compatibility/2006">
          <mc:Choice Requires="x14">
            <control shapeId="42001" r:id="rId18" name="Check Box 17">
              <controlPr defaultSize="0" autoFill="0" autoLine="0" autoPict="0">
                <anchor moveWithCells="1">
                  <from>
                    <xdr:col>7</xdr:col>
                    <xdr:colOff>114300</xdr:colOff>
                    <xdr:row>24</xdr:row>
                    <xdr:rowOff>53340</xdr:rowOff>
                  </from>
                  <to>
                    <xdr:col>7</xdr:col>
                    <xdr:colOff>381000</xdr:colOff>
                    <xdr:row>24</xdr:row>
                    <xdr:rowOff>312420</xdr:rowOff>
                  </to>
                </anchor>
              </controlPr>
            </control>
          </mc:Choice>
        </mc:AlternateContent>
        <mc:AlternateContent xmlns:mc="http://schemas.openxmlformats.org/markup-compatibility/2006">
          <mc:Choice Requires="x14">
            <control shapeId="42002" r:id="rId19" name="Check Box 18">
              <controlPr defaultSize="0" autoFill="0" autoLine="0" autoPict="0">
                <anchor moveWithCells="1">
                  <from>
                    <xdr:col>7</xdr:col>
                    <xdr:colOff>114300</xdr:colOff>
                    <xdr:row>25</xdr:row>
                    <xdr:rowOff>53340</xdr:rowOff>
                  </from>
                  <to>
                    <xdr:col>7</xdr:col>
                    <xdr:colOff>381000</xdr:colOff>
                    <xdr:row>25</xdr:row>
                    <xdr:rowOff>312420</xdr:rowOff>
                  </to>
                </anchor>
              </controlPr>
            </control>
          </mc:Choice>
        </mc:AlternateContent>
        <mc:AlternateContent xmlns:mc="http://schemas.openxmlformats.org/markup-compatibility/2006">
          <mc:Choice Requires="x14">
            <control shapeId="42003" r:id="rId20" name="Check Box 19">
              <controlPr defaultSize="0" autoFill="0" autoLine="0" autoPict="0">
                <anchor moveWithCells="1">
                  <from>
                    <xdr:col>7</xdr:col>
                    <xdr:colOff>114300</xdr:colOff>
                    <xdr:row>26</xdr:row>
                    <xdr:rowOff>53340</xdr:rowOff>
                  </from>
                  <to>
                    <xdr:col>7</xdr:col>
                    <xdr:colOff>381000</xdr:colOff>
                    <xdr:row>26</xdr:row>
                    <xdr:rowOff>312420</xdr:rowOff>
                  </to>
                </anchor>
              </controlPr>
            </control>
          </mc:Choice>
        </mc:AlternateContent>
        <mc:AlternateContent xmlns:mc="http://schemas.openxmlformats.org/markup-compatibility/2006">
          <mc:Choice Requires="x14">
            <control shapeId="42004" r:id="rId21" name="Check Box 20">
              <controlPr defaultSize="0" autoFill="0" autoLine="0" autoPict="0">
                <anchor moveWithCells="1">
                  <from>
                    <xdr:col>7</xdr:col>
                    <xdr:colOff>114300</xdr:colOff>
                    <xdr:row>27</xdr:row>
                    <xdr:rowOff>53340</xdr:rowOff>
                  </from>
                  <to>
                    <xdr:col>7</xdr:col>
                    <xdr:colOff>381000</xdr:colOff>
                    <xdr:row>27</xdr:row>
                    <xdr:rowOff>312420</xdr:rowOff>
                  </to>
                </anchor>
              </controlPr>
            </control>
          </mc:Choice>
        </mc:AlternateContent>
        <mc:AlternateContent xmlns:mc="http://schemas.openxmlformats.org/markup-compatibility/2006">
          <mc:Choice Requires="x14">
            <control shapeId="42005" r:id="rId22" name="Check Box 21">
              <controlPr defaultSize="0" autoFill="0" autoLine="0" autoPict="0">
                <anchor moveWithCells="1">
                  <from>
                    <xdr:col>7</xdr:col>
                    <xdr:colOff>114300</xdr:colOff>
                    <xdr:row>29</xdr:row>
                    <xdr:rowOff>53340</xdr:rowOff>
                  </from>
                  <to>
                    <xdr:col>7</xdr:col>
                    <xdr:colOff>381000</xdr:colOff>
                    <xdr:row>29</xdr:row>
                    <xdr:rowOff>312420</xdr:rowOff>
                  </to>
                </anchor>
              </controlPr>
            </control>
          </mc:Choice>
        </mc:AlternateContent>
        <mc:AlternateContent xmlns:mc="http://schemas.openxmlformats.org/markup-compatibility/2006">
          <mc:Choice Requires="x14">
            <control shapeId="42006" r:id="rId23" name="Check Box 22">
              <controlPr defaultSize="0" autoFill="0" autoLine="0" autoPict="0">
                <anchor moveWithCells="1">
                  <from>
                    <xdr:col>7</xdr:col>
                    <xdr:colOff>114300</xdr:colOff>
                    <xdr:row>28</xdr:row>
                    <xdr:rowOff>53340</xdr:rowOff>
                  </from>
                  <to>
                    <xdr:col>7</xdr:col>
                    <xdr:colOff>381000</xdr:colOff>
                    <xdr:row>28</xdr:row>
                    <xdr:rowOff>312420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theme="5" tint="0.39997558519241921"/>
    <pageSetUpPr fitToPage="1"/>
  </sheetPr>
  <dimension ref="A1:P137"/>
  <sheetViews>
    <sheetView view="pageBreakPreview" zoomScaleNormal="75" zoomScaleSheetLayoutView="100" workbookViewId="0">
      <selection activeCell="A25" sqref="A25:H25"/>
    </sheetView>
  </sheetViews>
  <sheetFormatPr defaultRowHeight="13.2"/>
  <cols>
    <col min="1" max="1" width="3.44140625" customWidth="1"/>
    <col min="2" max="2" width="12.109375" customWidth="1"/>
    <col min="3" max="3" width="3.44140625" customWidth="1"/>
    <col min="4" max="4" width="12.109375" customWidth="1"/>
    <col min="5" max="5" width="3.44140625" customWidth="1"/>
    <col min="6" max="6" width="12.109375" customWidth="1"/>
    <col min="7" max="7" width="3.44140625" customWidth="1"/>
    <col min="8" max="8" width="12.109375" customWidth="1"/>
    <col min="9" max="9" width="11" customWidth="1"/>
    <col min="10" max="11" width="3.33203125" customWidth="1"/>
    <col min="12" max="12" width="7.88671875" customWidth="1"/>
    <col min="13" max="13" width="3.33203125" customWidth="1"/>
    <col min="14" max="14" width="6.44140625" customWidth="1"/>
    <col min="261" max="261" width="5.33203125" customWidth="1"/>
    <col min="262" max="263" width="9.6640625" customWidth="1"/>
    <col min="264" max="264" width="13.21875" customWidth="1"/>
    <col min="265" max="265" width="20.109375" customWidth="1"/>
    <col min="266" max="266" width="46.44140625" customWidth="1"/>
    <col min="267" max="267" width="23.77734375" customWidth="1"/>
    <col min="517" max="517" width="5.33203125" customWidth="1"/>
    <col min="518" max="519" width="9.6640625" customWidth="1"/>
    <col min="520" max="520" width="13.21875" customWidth="1"/>
    <col min="521" max="521" width="20.109375" customWidth="1"/>
    <col min="522" max="522" width="46.44140625" customWidth="1"/>
    <col min="523" max="523" width="23.77734375" customWidth="1"/>
    <col min="773" max="773" width="5.33203125" customWidth="1"/>
    <col min="774" max="775" width="9.6640625" customWidth="1"/>
    <col min="776" max="776" width="13.21875" customWidth="1"/>
    <col min="777" max="777" width="20.109375" customWidth="1"/>
    <col min="778" max="778" width="46.44140625" customWidth="1"/>
    <col min="779" max="779" width="23.77734375" customWidth="1"/>
    <col min="1029" max="1029" width="5.33203125" customWidth="1"/>
    <col min="1030" max="1031" width="9.6640625" customWidth="1"/>
    <col min="1032" max="1032" width="13.21875" customWidth="1"/>
    <col min="1033" max="1033" width="20.109375" customWidth="1"/>
    <col min="1034" max="1034" width="46.44140625" customWidth="1"/>
    <col min="1035" max="1035" width="23.77734375" customWidth="1"/>
    <col min="1285" max="1285" width="5.33203125" customWidth="1"/>
    <col min="1286" max="1287" width="9.6640625" customWidth="1"/>
    <col min="1288" max="1288" width="13.21875" customWidth="1"/>
    <col min="1289" max="1289" width="20.109375" customWidth="1"/>
    <col min="1290" max="1290" width="46.44140625" customWidth="1"/>
    <col min="1291" max="1291" width="23.77734375" customWidth="1"/>
    <col min="1541" max="1541" width="5.33203125" customWidth="1"/>
    <col min="1542" max="1543" width="9.6640625" customWidth="1"/>
    <col min="1544" max="1544" width="13.21875" customWidth="1"/>
    <col min="1545" max="1545" width="20.109375" customWidth="1"/>
    <col min="1546" max="1546" width="46.44140625" customWidth="1"/>
    <col min="1547" max="1547" width="23.77734375" customWidth="1"/>
    <col min="1797" max="1797" width="5.33203125" customWidth="1"/>
    <col min="1798" max="1799" width="9.6640625" customWidth="1"/>
    <col min="1800" max="1800" width="13.21875" customWidth="1"/>
    <col min="1801" max="1801" width="20.109375" customWidth="1"/>
    <col min="1802" max="1802" width="46.44140625" customWidth="1"/>
    <col min="1803" max="1803" width="23.77734375" customWidth="1"/>
    <col min="2053" max="2053" width="5.33203125" customWidth="1"/>
    <col min="2054" max="2055" width="9.6640625" customWidth="1"/>
    <col min="2056" max="2056" width="13.21875" customWidth="1"/>
    <col min="2057" max="2057" width="20.109375" customWidth="1"/>
    <col min="2058" max="2058" width="46.44140625" customWidth="1"/>
    <col min="2059" max="2059" width="23.77734375" customWidth="1"/>
    <col min="2309" max="2309" width="5.33203125" customWidth="1"/>
    <col min="2310" max="2311" width="9.6640625" customWidth="1"/>
    <col min="2312" max="2312" width="13.21875" customWidth="1"/>
    <col min="2313" max="2313" width="20.109375" customWidth="1"/>
    <col min="2314" max="2314" width="46.44140625" customWidth="1"/>
    <col min="2315" max="2315" width="23.77734375" customWidth="1"/>
    <col min="2565" max="2565" width="5.33203125" customWidth="1"/>
    <col min="2566" max="2567" width="9.6640625" customWidth="1"/>
    <col min="2568" max="2568" width="13.21875" customWidth="1"/>
    <col min="2569" max="2569" width="20.109375" customWidth="1"/>
    <col min="2570" max="2570" width="46.44140625" customWidth="1"/>
    <col min="2571" max="2571" width="23.77734375" customWidth="1"/>
    <col min="2821" max="2821" width="5.33203125" customWidth="1"/>
    <col min="2822" max="2823" width="9.6640625" customWidth="1"/>
    <col min="2824" max="2824" width="13.21875" customWidth="1"/>
    <col min="2825" max="2825" width="20.109375" customWidth="1"/>
    <col min="2826" max="2826" width="46.44140625" customWidth="1"/>
    <col min="2827" max="2827" width="23.77734375" customWidth="1"/>
    <col min="3077" max="3077" width="5.33203125" customWidth="1"/>
    <col min="3078" max="3079" width="9.6640625" customWidth="1"/>
    <col min="3080" max="3080" width="13.21875" customWidth="1"/>
    <col min="3081" max="3081" width="20.109375" customWidth="1"/>
    <col min="3082" max="3082" width="46.44140625" customWidth="1"/>
    <col min="3083" max="3083" width="23.77734375" customWidth="1"/>
    <col min="3333" max="3333" width="5.33203125" customWidth="1"/>
    <col min="3334" max="3335" width="9.6640625" customWidth="1"/>
    <col min="3336" max="3336" width="13.21875" customWidth="1"/>
    <col min="3337" max="3337" width="20.109375" customWidth="1"/>
    <col min="3338" max="3338" width="46.44140625" customWidth="1"/>
    <col min="3339" max="3339" width="23.77734375" customWidth="1"/>
    <col min="3589" max="3589" width="5.33203125" customWidth="1"/>
    <col min="3590" max="3591" width="9.6640625" customWidth="1"/>
    <col min="3592" max="3592" width="13.21875" customWidth="1"/>
    <col min="3593" max="3593" width="20.109375" customWidth="1"/>
    <col min="3594" max="3594" width="46.44140625" customWidth="1"/>
    <col min="3595" max="3595" width="23.77734375" customWidth="1"/>
    <col min="3845" max="3845" width="5.33203125" customWidth="1"/>
    <col min="3846" max="3847" width="9.6640625" customWidth="1"/>
    <col min="3848" max="3848" width="13.21875" customWidth="1"/>
    <col min="3849" max="3849" width="20.109375" customWidth="1"/>
    <col min="3850" max="3850" width="46.44140625" customWidth="1"/>
    <col min="3851" max="3851" width="23.77734375" customWidth="1"/>
    <col min="4101" max="4101" width="5.33203125" customWidth="1"/>
    <col min="4102" max="4103" width="9.6640625" customWidth="1"/>
    <col min="4104" max="4104" width="13.21875" customWidth="1"/>
    <col min="4105" max="4105" width="20.109375" customWidth="1"/>
    <col min="4106" max="4106" width="46.44140625" customWidth="1"/>
    <col min="4107" max="4107" width="23.77734375" customWidth="1"/>
    <col min="4357" max="4357" width="5.33203125" customWidth="1"/>
    <col min="4358" max="4359" width="9.6640625" customWidth="1"/>
    <col min="4360" max="4360" width="13.21875" customWidth="1"/>
    <col min="4361" max="4361" width="20.109375" customWidth="1"/>
    <col min="4362" max="4362" width="46.44140625" customWidth="1"/>
    <col min="4363" max="4363" width="23.77734375" customWidth="1"/>
    <col min="4613" max="4613" width="5.33203125" customWidth="1"/>
    <col min="4614" max="4615" width="9.6640625" customWidth="1"/>
    <col min="4616" max="4616" width="13.21875" customWidth="1"/>
    <col min="4617" max="4617" width="20.109375" customWidth="1"/>
    <col min="4618" max="4618" width="46.44140625" customWidth="1"/>
    <col min="4619" max="4619" width="23.77734375" customWidth="1"/>
    <col min="4869" max="4869" width="5.33203125" customWidth="1"/>
    <col min="4870" max="4871" width="9.6640625" customWidth="1"/>
    <col min="4872" max="4872" width="13.21875" customWidth="1"/>
    <col min="4873" max="4873" width="20.109375" customWidth="1"/>
    <col min="4874" max="4874" width="46.44140625" customWidth="1"/>
    <col min="4875" max="4875" width="23.77734375" customWidth="1"/>
    <col min="5125" max="5125" width="5.33203125" customWidth="1"/>
    <col min="5126" max="5127" width="9.6640625" customWidth="1"/>
    <col min="5128" max="5128" width="13.21875" customWidth="1"/>
    <col min="5129" max="5129" width="20.109375" customWidth="1"/>
    <col min="5130" max="5130" width="46.44140625" customWidth="1"/>
    <col min="5131" max="5131" width="23.77734375" customWidth="1"/>
    <col min="5381" max="5381" width="5.33203125" customWidth="1"/>
    <col min="5382" max="5383" width="9.6640625" customWidth="1"/>
    <col min="5384" max="5384" width="13.21875" customWidth="1"/>
    <col min="5385" max="5385" width="20.109375" customWidth="1"/>
    <col min="5386" max="5386" width="46.44140625" customWidth="1"/>
    <col min="5387" max="5387" width="23.77734375" customWidth="1"/>
    <col min="5637" max="5637" width="5.33203125" customWidth="1"/>
    <col min="5638" max="5639" width="9.6640625" customWidth="1"/>
    <col min="5640" max="5640" width="13.21875" customWidth="1"/>
    <col min="5641" max="5641" width="20.109375" customWidth="1"/>
    <col min="5642" max="5642" width="46.44140625" customWidth="1"/>
    <col min="5643" max="5643" width="23.77734375" customWidth="1"/>
    <col min="5893" max="5893" width="5.33203125" customWidth="1"/>
    <col min="5894" max="5895" width="9.6640625" customWidth="1"/>
    <col min="5896" max="5896" width="13.21875" customWidth="1"/>
    <col min="5897" max="5897" width="20.109375" customWidth="1"/>
    <col min="5898" max="5898" width="46.44140625" customWidth="1"/>
    <col min="5899" max="5899" width="23.77734375" customWidth="1"/>
    <col min="6149" max="6149" width="5.33203125" customWidth="1"/>
    <col min="6150" max="6151" width="9.6640625" customWidth="1"/>
    <col min="6152" max="6152" width="13.21875" customWidth="1"/>
    <col min="6153" max="6153" width="20.109375" customWidth="1"/>
    <col min="6154" max="6154" width="46.44140625" customWidth="1"/>
    <col min="6155" max="6155" width="23.77734375" customWidth="1"/>
    <col min="6405" max="6405" width="5.33203125" customWidth="1"/>
    <col min="6406" max="6407" width="9.6640625" customWidth="1"/>
    <col min="6408" max="6408" width="13.21875" customWidth="1"/>
    <col min="6409" max="6409" width="20.109375" customWidth="1"/>
    <col min="6410" max="6410" width="46.44140625" customWidth="1"/>
    <col min="6411" max="6411" width="23.77734375" customWidth="1"/>
    <col min="6661" max="6661" width="5.33203125" customWidth="1"/>
    <col min="6662" max="6663" width="9.6640625" customWidth="1"/>
    <col min="6664" max="6664" width="13.21875" customWidth="1"/>
    <col min="6665" max="6665" width="20.109375" customWidth="1"/>
    <col min="6666" max="6666" width="46.44140625" customWidth="1"/>
    <col min="6667" max="6667" width="23.77734375" customWidth="1"/>
    <col min="6917" max="6917" width="5.33203125" customWidth="1"/>
    <col min="6918" max="6919" width="9.6640625" customWidth="1"/>
    <col min="6920" max="6920" width="13.21875" customWidth="1"/>
    <col min="6921" max="6921" width="20.109375" customWidth="1"/>
    <col min="6922" max="6922" width="46.44140625" customWidth="1"/>
    <col min="6923" max="6923" width="23.77734375" customWidth="1"/>
    <col min="7173" max="7173" width="5.33203125" customWidth="1"/>
    <col min="7174" max="7175" width="9.6640625" customWidth="1"/>
    <col min="7176" max="7176" width="13.21875" customWidth="1"/>
    <col min="7177" max="7177" width="20.109375" customWidth="1"/>
    <col min="7178" max="7178" width="46.44140625" customWidth="1"/>
    <col min="7179" max="7179" width="23.77734375" customWidth="1"/>
    <col min="7429" max="7429" width="5.33203125" customWidth="1"/>
    <col min="7430" max="7431" width="9.6640625" customWidth="1"/>
    <col min="7432" max="7432" width="13.21875" customWidth="1"/>
    <col min="7433" max="7433" width="20.109375" customWidth="1"/>
    <col min="7434" max="7434" width="46.44140625" customWidth="1"/>
    <col min="7435" max="7435" width="23.77734375" customWidth="1"/>
    <col min="7685" max="7685" width="5.33203125" customWidth="1"/>
    <col min="7686" max="7687" width="9.6640625" customWidth="1"/>
    <col min="7688" max="7688" width="13.21875" customWidth="1"/>
    <col min="7689" max="7689" width="20.109375" customWidth="1"/>
    <col min="7690" max="7690" width="46.44140625" customWidth="1"/>
    <col min="7691" max="7691" width="23.77734375" customWidth="1"/>
    <col min="7941" max="7941" width="5.33203125" customWidth="1"/>
    <col min="7942" max="7943" width="9.6640625" customWidth="1"/>
    <col min="7944" max="7944" width="13.21875" customWidth="1"/>
    <col min="7945" max="7945" width="20.109375" customWidth="1"/>
    <col min="7946" max="7946" width="46.44140625" customWidth="1"/>
    <col min="7947" max="7947" width="23.77734375" customWidth="1"/>
    <col min="8197" max="8197" width="5.33203125" customWidth="1"/>
    <col min="8198" max="8199" width="9.6640625" customWidth="1"/>
    <col min="8200" max="8200" width="13.21875" customWidth="1"/>
    <col min="8201" max="8201" width="20.109375" customWidth="1"/>
    <col min="8202" max="8202" width="46.44140625" customWidth="1"/>
    <col min="8203" max="8203" width="23.77734375" customWidth="1"/>
    <col min="8453" max="8453" width="5.33203125" customWidth="1"/>
    <col min="8454" max="8455" width="9.6640625" customWidth="1"/>
    <col min="8456" max="8456" width="13.21875" customWidth="1"/>
    <col min="8457" max="8457" width="20.109375" customWidth="1"/>
    <col min="8458" max="8458" width="46.44140625" customWidth="1"/>
    <col min="8459" max="8459" width="23.77734375" customWidth="1"/>
    <col min="8709" max="8709" width="5.33203125" customWidth="1"/>
    <col min="8710" max="8711" width="9.6640625" customWidth="1"/>
    <col min="8712" max="8712" width="13.21875" customWidth="1"/>
    <col min="8713" max="8713" width="20.109375" customWidth="1"/>
    <col min="8714" max="8714" width="46.44140625" customWidth="1"/>
    <col min="8715" max="8715" width="23.77734375" customWidth="1"/>
    <col min="8965" max="8965" width="5.33203125" customWidth="1"/>
    <col min="8966" max="8967" width="9.6640625" customWidth="1"/>
    <col min="8968" max="8968" width="13.21875" customWidth="1"/>
    <col min="8969" max="8969" width="20.109375" customWidth="1"/>
    <col min="8970" max="8970" width="46.44140625" customWidth="1"/>
    <col min="8971" max="8971" width="23.77734375" customWidth="1"/>
    <col min="9221" max="9221" width="5.33203125" customWidth="1"/>
    <col min="9222" max="9223" width="9.6640625" customWidth="1"/>
    <col min="9224" max="9224" width="13.21875" customWidth="1"/>
    <col min="9225" max="9225" width="20.109375" customWidth="1"/>
    <col min="9226" max="9226" width="46.44140625" customWidth="1"/>
    <col min="9227" max="9227" width="23.77734375" customWidth="1"/>
    <col min="9477" max="9477" width="5.33203125" customWidth="1"/>
    <col min="9478" max="9479" width="9.6640625" customWidth="1"/>
    <col min="9480" max="9480" width="13.21875" customWidth="1"/>
    <col min="9481" max="9481" width="20.109375" customWidth="1"/>
    <col min="9482" max="9482" width="46.44140625" customWidth="1"/>
    <col min="9483" max="9483" width="23.77734375" customWidth="1"/>
    <col min="9733" max="9733" width="5.33203125" customWidth="1"/>
    <col min="9734" max="9735" width="9.6640625" customWidth="1"/>
    <col min="9736" max="9736" width="13.21875" customWidth="1"/>
    <col min="9737" max="9737" width="20.109375" customWidth="1"/>
    <col min="9738" max="9738" width="46.44140625" customWidth="1"/>
    <col min="9739" max="9739" width="23.77734375" customWidth="1"/>
    <col min="9989" max="9989" width="5.33203125" customWidth="1"/>
    <col min="9990" max="9991" width="9.6640625" customWidth="1"/>
    <col min="9992" max="9992" width="13.21875" customWidth="1"/>
    <col min="9993" max="9993" width="20.109375" customWidth="1"/>
    <col min="9994" max="9994" width="46.44140625" customWidth="1"/>
    <col min="9995" max="9995" width="23.77734375" customWidth="1"/>
    <col min="10245" max="10245" width="5.33203125" customWidth="1"/>
    <col min="10246" max="10247" width="9.6640625" customWidth="1"/>
    <col min="10248" max="10248" width="13.21875" customWidth="1"/>
    <col min="10249" max="10249" width="20.109375" customWidth="1"/>
    <col min="10250" max="10250" width="46.44140625" customWidth="1"/>
    <col min="10251" max="10251" width="23.77734375" customWidth="1"/>
    <col min="10501" max="10501" width="5.33203125" customWidth="1"/>
    <col min="10502" max="10503" width="9.6640625" customWidth="1"/>
    <col min="10504" max="10504" width="13.21875" customWidth="1"/>
    <col min="10505" max="10505" width="20.109375" customWidth="1"/>
    <col min="10506" max="10506" width="46.44140625" customWidth="1"/>
    <col min="10507" max="10507" width="23.77734375" customWidth="1"/>
    <col min="10757" max="10757" width="5.33203125" customWidth="1"/>
    <col min="10758" max="10759" width="9.6640625" customWidth="1"/>
    <col min="10760" max="10760" width="13.21875" customWidth="1"/>
    <col min="10761" max="10761" width="20.109375" customWidth="1"/>
    <col min="10762" max="10762" width="46.44140625" customWidth="1"/>
    <col min="10763" max="10763" width="23.77734375" customWidth="1"/>
    <col min="11013" max="11013" width="5.33203125" customWidth="1"/>
    <col min="11014" max="11015" width="9.6640625" customWidth="1"/>
    <col min="11016" max="11016" width="13.21875" customWidth="1"/>
    <col min="11017" max="11017" width="20.109375" customWidth="1"/>
    <col min="11018" max="11018" width="46.44140625" customWidth="1"/>
    <col min="11019" max="11019" width="23.77734375" customWidth="1"/>
    <col min="11269" max="11269" width="5.33203125" customWidth="1"/>
    <col min="11270" max="11271" width="9.6640625" customWidth="1"/>
    <col min="11272" max="11272" width="13.21875" customWidth="1"/>
    <col min="11273" max="11273" width="20.109375" customWidth="1"/>
    <col min="11274" max="11274" width="46.44140625" customWidth="1"/>
    <col min="11275" max="11275" width="23.77734375" customWidth="1"/>
    <col min="11525" max="11525" width="5.33203125" customWidth="1"/>
    <col min="11526" max="11527" width="9.6640625" customWidth="1"/>
    <col min="11528" max="11528" width="13.21875" customWidth="1"/>
    <col min="11529" max="11529" width="20.109375" customWidth="1"/>
    <col min="11530" max="11530" width="46.44140625" customWidth="1"/>
    <col min="11531" max="11531" width="23.77734375" customWidth="1"/>
    <col min="11781" max="11781" width="5.33203125" customWidth="1"/>
    <col min="11782" max="11783" width="9.6640625" customWidth="1"/>
    <col min="11784" max="11784" width="13.21875" customWidth="1"/>
    <col min="11785" max="11785" width="20.109375" customWidth="1"/>
    <col min="11786" max="11786" width="46.44140625" customWidth="1"/>
    <col min="11787" max="11787" width="23.77734375" customWidth="1"/>
    <col min="12037" max="12037" width="5.33203125" customWidth="1"/>
    <col min="12038" max="12039" width="9.6640625" customWidth="1"/>
    <col min="12040" max="12040" width="13.21875" customWidth="1"/>
    <col min="12041" max="12041" width="20.109375" customWidth="1"/>
    <col min="12042" max="12042" width="46.44140625" customWidth="1"/>
    <col min="12043" max="12043" width="23.77734375" customWidth="1"/>
    <col min="12293" max="12293" width="5.33203125" customWidth="1"/>
    <col min="12294" max="12295" width="9.6640625" customWidth="1"/>
    <col min="12296" max="12296" width="13.21875" customWidth="1"/>
    <col min="12297" max="12297" width="20.109375" customWidth="1"/>
    <col min="12298" max="12298" width="46.44140625" customWidth="1"/>
    <col min="12299" max="12299" width="23.77734375" customWidth="1"/>
    <col min="12549" max="12549" width="5.33203125" customWidth="1"/>
    <col min="12550" max="12551" width="9.6640625" customWidth="1"/>
    <col min="12552" max="12552" width="13.21875" customWidth="1"/>
    <col min="12553" max="12553" width="20.109375" customWidth="1"/>
    <col min="12554" max="12554" width="46.44140625" customWidth="1"/>
    <col min="12555" max="12555" width="23.77734375" customWidth="1"/>
    <col min="12805" max="12805" width="5.33203125" customWidth="1"/>
    <col min="12806" max="12807" width="9.6640625" customWidth="1"/>
    <col min="12808" max="12808" width="13.21875" customWidth="1"/>
    <col min="12809" max="12809" width="20.109375" customWidth="1"/>
    <col min="12810" max="12810" width="46.44140625" customWidth="1"/>
    <col min="12811" max="12811" width="23.77734375" customWidth="1"/>
    <col min="13061" max="13061" width="5.33203125" customWidth="1"/>
    <col min="13062" max="13063" width="9.6640625" customWidth="1"/>
    <col min="13064" max="13064" width="13.21875" customWidth="1"/>
    <col min="13065" max="13065" width="20.109375" customWidth="1"/>
    <col min="13066" max="13066" width="46.44140625" customWidth="1"/>
    <col min="13067" max="13067" width="23.77734375" customWidth="1"/>
    <col min="13317" max="13317" width="5.33203125" customWidth="1"/>
    <col min="13318" max="13319" width="9.6640625" customWidth="1"/>
    <col min="13320" max="13320" width="13.21875" customWidth="1"/>
    <col min="13321" max="13321" width="20.109375" customWidth="1"/>
    <col min="13322" max="13322" width="46.44140625" customWidth="1"/>
    <col min="13323" max="13323" width="23.77734375" customWidth="1"/>
    <col min="13573" max="13573" width="5.33203125" customWidth="1"/>
    <col min="13574" max="13575" width="9.6640625" customWidth="1"/>
    <col min="13576" max="13576" width="13.21875" customWidth="1"/>
    <col min="13577" max="13577" width="20.109375" customWidth="1"/>
    <col min="13578" max="13578" width="46.44140625" customWidth="1"/>
    <col min="13579" max="13579" width="23.77734375" customWidth="1"/>
    <col min="13829" max="13829" width="5.33203125" customWidth="1"/>
    <col min="13830" max="13831" width="9.6640625" customWidth="1"/>
    <col min="13832" max="13832" width="13.21875" customWidth="1"/>
    <col min="13833" max="13833" width="20.109375" customWidth="1"/>
    <col min="13834" max="13834" width="46.44140625" customWidth="1"/>
    <col min="13835" max="13835" width="23.77734375" customWidth="1"/>
    <col min="14085" max="14085" width="5.33203125" customWidth="1"/>
    <col min="14086" max="14087" width="9.6640625" customWidth="1"/>
    <col min="14088" max="14088" width="13.21875" customWidth="1"/>
    <col min="14089" max="14089" width="20.109375" customWidth="1"/>
    <col min="14090" max="14090" width="46.44140625" customWidth="1"/>
    <col min="14091" max="14091" width="23.77734375" customWidth="1"/>
    <col min="14341" max="14341" width="5.33203125" customWidth="1"/>
    <col min="14342" max="14343" width="9.6640625" customWidth="1"/>
    <col min="14344" max="14344" width="13.21875" customWidth="1"/>
    <col min="14345" max="14345" width="20.109375" customWidth="1"/>
    <col min="14346" max="14346" width="46.44140625" customWidth="1"/>
    <col min="14347" max="14347" width="23.77734375" customWidth="1"/>
    <col min="14597" max="14597" width="5.33203125" customWidth="1"/>
    <col min="14598" max="14599" width="9.6640625" customWidth="1"/>
    <col min="14600" max="14600" width="13.21875" customWidth="1"/>
    <col min="14601" max="14601" width="20.109375" customWidth="1"/>
    <col min="14602" max="14602" width="46.44140625" customWidth="1"/>
    <col min="14603" max="14603" width="23.77734375" customWidth="1"/>
    <col min="14853" max="14853" width="5.33203125" customWidth="1"/>
    <col min="14854" max="14855" width="9.6640625" customWidth="1"/>
    <col min="14856" max="14856" width="13.21875" customWidth="1"/>
    <col min="14857" max="14857" width="20.109375" customWidth="1"/>
    <col min="14858" max="14858" width="46.44140625" customWidth="1"/>
    <col min="14859" max="14859" width="23.77734375" customWidth="1"/>
    <col min="15109" max="15109" width="5.33203125" customWidth="1"/>
    <col min="15110" max="15111" width="9.6640625" customWidth="1"/>
    <col min="15112" max="15112" width="13.21875" customWidth="1"/>
    <col min="15113" max="15113" width="20.109375" customWidth="1"/>
    <col min="15114" max="15114" width="46.44140625" customWidth="1"/>
    <col min="15115" max="15115" width="23.77734375" customWidth="1"/>
    <col min="15365" max="15365" width="5.33203125" customWidth="1"/>
    <col min="15366" max="15367" width="9.6640625" customWidth="1"/>
    <col min="15368" max="15368" width="13.21875" customWidth="1"/>
    <col min="15369" max="15369" width="20.109375" customWidth="1"/>
    <col min="15370" max="15370" width="46.44140625" customWidth="1"/>
    <col min="15371" max="15371" width="23.77734375" customWidth="1"/>
    <col min="15621" max="15621" width="5.33203125" customWidth="1"/>
    <col min="15622" max="15623" width="9.6640625" customWidth="1"/>
    <col min="15624" max="15624" width="13.21875" customWidth="1"/>
    <col min="15625" max="15625" width="20.109375" customWidth="1"/>
    <col min="15626" max="15626" width="46.44140625" customWidth="1"/>
    <col min="15627" max="15627" width="23.77734375" customWidth="1"/>
    <col min="15877" max="15877" width="5.33203125" customWidth="1"/>
    <col min="15878" max="15879" width="9.6640625" customWidth="1"/>
    <col min="15880" max="15880" width="13.21875" customWidth="1"/>
    <col min="15881" max="15881" width="20.109375" customWidth="1"/>
    <col min="15882" max="15882" width="46.44140625" customWidth="1"/>
    <col min="15883" max="15883" width="23.77734375" customWidth="1"/>
    <col min="16133" max="16133" width="5.33203125" customWidth="1"/>
    <col min="16134" max="16135" width="9.6640625" customWidth="1"/>
    <col min="16136" max="16136" width="13.21875" customWidth="1"/>
    <col min="16137" max="16137" width="20.109375" customWidth="1"/>
    <col min="16138" max="16138" width="46.44140625" customWidth="1"/>
    <col min="16139" max="16139" width="23.77734375" customWidth="1"/>
  </cols>
  <sheetData>
    <row r="1" spans="1:16" s="84" customFormat="1" ht="30" customHeight="1">
      <c r="A1" s="559" t="s">
        <v>470</v>
      </c>
      <c r="B1" s="559"/>
      <c r="C1" s="559"/>
      <c r="D1" s="559"/>
      <c r="E1" s="559"/>
      <c r="F1" s="559"/>
      <c r="G1" s="559"/>
      <c r="H1" s="559"/>
      <c r="I1" s="559"/>
      <c r="J1" s="559"/>
      <c r="K1" s="559"/>
      <c r="L1" s="559"/>
      <c r="M1" s="559"/>
      <c r="N1" s="559"/>
      <c r="P1" t="s">
        <v>212</v>
      </c>
    </row>
    <row r="2" spans="1:16" s="84" customFormat="1" ht="24.6" customHeight="1">
      <c r="A2" s="214"/>
      <c r="B2" s="214"/>
      <c r="C2" s="214"/>
      <c r="D2" s="214"/>
      <c r="E2" s="214"/>
      <c r="F2" s="214"/>
      <c r="G2" s="214"/>
      <c r="H2" s="214"/>
      <c r="I2" s="214"/>
      <c r="J2" s="214"/>
      <c r="K2" s="214"/>
      <c r="L2" s="214"/>
      <c r="M2" s="214"/>
      <c r="N2" s="214"/>
      <c r="P2"/>
    </row>
    <row r="3" spans="1:16" s="84" customFormat="1" ht="25.05" customHeight="1">
      <c r="A3" s="127"/>
      <c r="B3" s="127"/>
      <c r="C3" s="127"/>
      <c r="D3" s="127"/>
      <c r="E3" s="127"/>
      <c r="F3" s="127"/>
      <c r="G3" s="127"/>
      <c r="H3" s="127"/>
      <c r="I3" s="803" t="str">
        <f>はじめに!D8</f>
        <v>〇〇集落協定</v>
      </c>
      <c r="J3" s="803"/>
      <c r="K3" s="803"/>
      <c r="L3" s="803"/>
      <c r="M3" s="803"/>
      <c r="N3" s="803"/>
      <c r="P3"/>
    </row>
    <row r="4" spans="1:16" ht="24.75" customHeight="1">
      <c r="A4" s="815" t="s">
        <v>161</v>
      </c>
      <c r="B4" s="816"/>
      <c r="C4" s="816"/>
      <c r="D4" s="816"/>
      <c r="E4" s="816"/>
      <c r="F4" s="816"/>
      <c r="G4" s="816"/>
      <c r="H4" s="817"/>
      <c r="I4" s="126" t="s">
        <v>162</v>
      </c>
      <c r="J4" s="821"/>
      <c r="K4" s="822"/>
      <c r="L4" s="822"/>
      <c r="M4" s="822"/>
      <c r="N4" s="823"/>
      <c r="P4" t="s">
        <v>163</v>
      </c>
    </row>
    <row r="5" spans="1:16" ht="24.75" customHeight="1">
      <c r="A5" s="815"/>
      <c r="B5" s="816"/>
      <c r="C5" s="816"/>
      <c r="D5" s="816"/>
      <c r="E5" s="816"/>
      <c r="F5" s="816"/>
      <c r="G5" s="816"/>
      <c r="H5" s="817"/>
      <c r="I5" s="85" t="s">
        <v>164</v>
      </c>
      <c r="J5" s="824" t="s">
        <v>165</v>
      </c>
      <c r="K5" s="825"/>
      <c r="L5" s="825"/>
      <c r="M5" s="825"/>
      <c r="N5" s="826"/>
      <c r="P5" t="s">
        <v>207</v>
      </c>
    </row>
    <row r="6" spans="1:16" ht="24.75" customHeight="1">
      <c r="A6" s="815"/>
      <c r="B6" s="816"/>
      <c r="C6" s="816"/>
      <c r="D6" s="816"/>
      <c r="E6" s="816"/>
      <c r="F6" s="816"/>
      <c r="G6" s="816"/>
      <c r="H6" s="817"/>
      <c r="I6" s="85" t="s">
        <v>166</v>
      </c>
      <c r="J6" s="827" t="s">
        <v>167</v>
      </c>
      <c r="K6" s="828"/>
      <c r="L6" s="828"/>
      <c r="M6" s="828"/>
      <c r="N6" s="829"/>
      <c r="P6" t="s">
        <v>208</v>
      </c>
    </row>
    <row r="7" spans="1:16" ht="24.75" customHeight="1">
      <c r="A7" s="815"/>
      <c r="B7" s="816"/>
      <c r="C7" s="816"/>
      <c r="D7" s="816"/>
      <c r="E7" s="816"/>
      <c r="F7" s="816"/>
      <c r="G7" s="816"/>
      <c r="H7" s="817"/>
      <c r="I7" s="88" t="s">
        <v>168</v>
      </c>
      <c r="J7" s="89"/>
      <c r="K7" s="90"/>
      <c r="L7" s="825"/>
      <c r="M7" s="825"/>
      <c r="N7" s="91" t="s">
        <v>169</v>
      </c>
      <c r="P7" t="s">
        <v>170</v>
      </c>
    </row>
    <row r="8" spans="1:16" ht="24.75" customHeight="1">
      <c r="A8" s="815"/>
      <c r="B8" s="816"/>
      <c r="C8" s="816"/>
      <c r="D8" s="816"/>
      <c r="E8" s="816"/>
      <c r="F8" s="816"/>
      <c r="G8" s="816"/>
      <c r="H8" s="817"/>
      <c r="I8" s="830" t="s">
        <v>171</v>
      </c>
      <c r="J8" s="92"/>
      <c r="K8" s="93" t="s">
        <v>172</v>
      </c>
      <c r="L8" s="94"/>
      <c r="M8" s="94"/>
      <c r="N8" s="95"/>
      <c r="P8" t="s">
        <v>173</v>
      </c>
    </row>
    <row r="9" spans="1:16" ht="24.75" customHeight="1">
      <c r="A9" s="815"/>
      <c r="B9" s="816"/>
      <c r="C9" s="816"/>
      <c r="D9" s="816"/>
      <c r="E9" s="816"/>
      <c r="F9" s="816"/>
      <c r="G9" s="816"/>
      <c r="H9" s="817"/>
      <c r="I9" s="830"/>
      <c r="J9" s="96"/>
      <c r="K9" s="831"/>
      <c r="L9" s="831"/>
      <c r="M9" s="831"/>
      <c r="N9" s="832"/>
      <c r="P9" t="s">
        <v>209</v>
      </c>
    </row>
    <row r="10" spans="1:16" ht="24.75" customHeight="1">
      <c r="A10" s="815"/>
      <c r="B10" s="816"/>
      <c r="C10" s="816"/>
      <c r="D10" s="816"/>
      <c r="E10" s="816"/>
      <c r="F10" s="816"/>
      <c r="G10" s="816"/>
      <c r="H10" s="817"/>
      <c r="I10" s="830"/>
      <c r="J10" s="97"/>
      <c r="K10" s="833"/>
      <c r="L10" s="833"/>
      <c r="M10" s="833"/>
      <c r="N10" s="834"/>
      <c r="P10" t="s">
        <v>210</v>
      </c>
    </row>
    <row r="11" spans="1:16" ht="24.75" customHeight="1">
      <c r="A11" s="815"/>
      <c r="B11" s="816"/>
      <c r="C11" s="816"/>
      <c r="D11" s="816"/>
      <c r="E11" s="816"/>
      <c r="F11" s="816"/>
      <c r="G11" s="816"/>
      <c r="H11" s="817"/>
      <c r="I11" s="830"/>
      <c r="J11" s="92"/>
      <c r="K11" s="93" t="s">
        <v>174</v>
      </c>
      <c r="L11" s="94"/>
      <c r="M11" s="94"/>
      <c r="N11" s="95"/>
      <c r="P11" t="s">
        <v>211</v>
      </c>
    </row>
    <row r="12" spans="1:16" ht="24.75" customHeight="1">
      <c r="A12" s="815"/>
      <c r="B12" s="816"/>
      <c r="C12" s="816"/>
      <c r="D12" s="816"/>
      <c r="E12" s="816"/>
      <c r="F12" s="816"/>
      <c r="G12" s="816"/>
      <c r="H12" s="817"/>
      <c r="I12" s="830"/>
      <c r="J12" s="96"/>
      <c r="K12" s="98"/>
      <c r="L12" s="99" t="s">
        <v>175</v>
      </c>
      <c r="M12" s="98"/>
      <c r="N12" s="100" t="s">
        <v>73</v>
      </c>
    </row>
    <row r="13" spans="1:16" ht="24.75" customHeight="1">
      <c r="A13" s="818"/>
      <c r="B13" s="819"/>
      <c r="C13" s="819"/>
      <c r="D13" s="819"/>
      <c r="E13" s="819"/>
      <c r="F13" s="819"/>
      <c r="G13" s="819"/>
      <c r="H13" s="820"/>
      <c r="I13" s="830"/>
      <c r="J13" s="96"/>
      <c r="K13" s="98"/>
      <c r="L13" s="99" t="s">
        <v>177</v>
      </c>
      <c r="M13" s="98"/>
      <c r="N13" s="100" t="s">
        <v>73</v>
      </c>
    </row>
    <row r="14" spans="1:16" ht="24.75" customHeight="1">
      <c r="A14" s="835" t="s">
        <v>161</v>
      </c>
      <c r="B14" s="836"/>
      <c r="C14" s="836"/>
      <c r="D14" s="836"/>
      <c r="E14" s="836"/>
      <c r="F14" s="836"/>
      <c r="G14" s="836"/>
      <c r="H14" s="837"/>
      <c r="I14" s="814"/>
      <c r="J14" s="97"/>
      <c r="K14" s="101"/>
      <c r="L14" s="102" t="s">
        <v>178</v>
      </c>
      <c r="M14" s="101"/>
      <c r="N14" s="103"/>
      <c r="P14" t="s">
        <v>213</v>
      </c>
    </row>
    <row r="15" spans="1:16" ht="24.75" customHeight="1">
      <c r="A15" s="815"/>
      <c r="B15" s="816"/>
      <c r="C15" s="816"/>
      <c r="D15" s="816"/>
      <c r="E15" s="816"/>
      <c r="F15" s="816"/>
      <c r="G15" s="816"/>
      <c r="H15" s="817"/>
      <c r="I15" s="814"/>
      <c r="J15" s="86"/>
      <c r="K15" s="93" t="s">
        <v>179</v>
      </c>
      <c r="L15" s="94"/>
      <c r="M15" s="94"/>
      <c r="N15" s="95"/>
      <c r="P15" t="s">
        <v>214</v>
      </c>
    </row>
    <row r="16" spans="1:16" ht="24.75" customHeight="1">
      <c r="A16" s="815"/>
      <c r="B16" s="816"/>
      <c r="C16" s="816"/>
      <c r="D16" s="816"/>
      <c r="E16" s="816"/>
      <c r="F16" s="816"/>
      <c r="G16" s="816"/>
      <c r="H16" s="817"/>
      <c r="I16" s="814"/>
      <c r="J16" s="96"/>
      <c r="K16" s="831"/>
      <c r="L16" s="831"/>
      <c r="M16" s="831"/>
      <c r="N16" s="832"/>
      <c r="P16" t="s">
        <v>180</v>
      </c>
    </row>
    <row r="17" spans="1:16" ht="24.75" customHeight="1">
      <c r="A17" s="815"/>
      <c r="B17" s="816"/>
      <c r="C17" s="816"/>
      <c r="D17" s="816"/>
      <c r="E17" s="816"/>
      <c r="F17" s="816"/>
      <c r="G17" s="816"/>
      <c r="H17" s="817"/>
      <c r="I17" s="814"/>
      <c r="J17" s="97"/>
      <c r="K17" s="831"/>
      <c r="L17" s="831"/>
      <c r="M17" s="831"/>
      <c r="N17" s="832"/>
      <c r="P17" t="s">
        <v>181</v>
      </c>
    </row>
    <row r="18" spans="1:16" ht="24.75" customHeight="1">
      <c r="A18" s="815"/>
      <c r="B18" s="816"/>
      <c r="C18" s="816"/>
      <c r="D18" s="816"/>
      <c r="E18" s="816"/>
      <c r="F18" s="816"/>
      <c r="G18" s="816"/>
      <c r="H18" s="817"/>
      <c r="I18" s="814"/>
      <c r="J18" s="86"/>
      <c r="K18" s="104" t="s">
        <v>215</v>
      </c>
      <c r="L18" s="87"/>
      <c r="M18" s="87"/>
      <c r="N18" s="105"/>
      <c r="P18" t="s">
        <v>182</v>
      </c>
    </row>
    <row r="19" spans="1:16" ht="24.75" customHeight="1">
      <c r="A19" s="815"/>
      <c r="B19" s="816"/>
      <c r="C19" s="816"/>
      <c r="D19" s="816"/>
      <c r="E19" s="816"/>
      <c r="F19" s="816"/>
      <c r="G19" s="816"/>
      <c r="H19" s="817"/>
      <c r="I19" s="838" t="s">
        <v>183</v>
      </c>
      <c r="J19" s="805"/>
      <c r="K19" s="806"/>
      <c r="L19" s="806"/>
      <c r="M19" s="806"/>
      <c r="N19" s="807"/>
      <c r="P19" t="s">
        <v>184</v>
      </c>
    </row>
    <row r="20" spans="1:16" ht="24.75" customHeight="1">
      <c r="A20" s="815"/>
      <c r="B20" s="816"/>
      <c r="C20" s="816"/>
      <c r="D20" s="816"/>
      <c r="E20" s="816"/>
      <c r="F20" s="816"/>
      <c r="G20" s="816"/>
      <c r="H20" s="817"/>
      <c r="I20" s="838"/>
      <c r="J20" s="808"/>
      <c r="K20" s="809"/>
      <c r="L20" s="809"/>
      <c r="M20" s="809"/>
      <c r="N20" s="810"/>
      <c r="P20" t="s">
        <v>185</v>
      </c>
    </row>
    <row r="21" spans="1:16" ht="24.75" customHeight="1">
      <c r="A21" s="815"/>
      <c r="B21" s="816"/>
      <c r="C21" s="816"/>
      <c r="D21" s="816"/>
      <c r="E21" s="816"/>
      <c r="F21" s="816"/>
      <c r="G21" s="816"/>
      <c r="H21" s="817"/>
      <c r="I21" s="838"/>
      <c r="J21" s="811"/>
      <c r="K21" s="812"/>
      <c r="L21" s="812"/>
      <c r="M21" s="812"/>
      <c r="N21" s="813"/>
      <c r="P21" t="s">
        <v>186</v>
      </c>
    </row>
    <row r="22" spans="1:16" ht="24.75" customHeight="1">
      <c r="A22" s="815"/>
      <c r="B22" s="816"/>
      <c r="C22" s="816"/>
      <c r="D22" s="816"/>
      <c r="E22" s="816"/>
      <c r="F22" s="816"/>
      <c r="G22" s="816"/>
      <c r="H22" s="817"/>
      <c r="I22" s="814" t="s">
        <v>187</v>
      </c>
      <c r="J22" s="805"/>
      <c r="K22" s="806"/>
      <c r="L22" s="806"/>
      <c r="M22" s="806"/>
      <c r="N22" s="807"/>
      <c r="P22" t="s">
        <v>188</v>
      </c>
    </row>
    <row r="23" spans="1:16" ht="24.75" customHeight="1">
      <c r="A23" s="818"/>
      <c r="B23" s="819"/>
      <c r="C23" s="819"/>
      <c r="D23" s="819"/>
      <c r="E23" s="819"/>
      <c r="F23" s="819"/>
      <c r="G23" s="819"/>
      <c r="H23" s="820"/>
      <c r="I23" s="814"/>
      <c r="J23" s="811"/>
      <c r="K23" s="812"/>
      <c r="L23" s="812"/>
      <c r="M23" s="812"/>
      <c r="N23" s="813"/>
      <c r="P23" t="s">
        <v>176</v>
      </c>
    </row>
    <row r="24" spans="1:16" ht="22.95" customHeight="1">
      <c r="I24" s="1"/>
    </row>
    <row r="25" spans="1:16" ht="24.75" customHeight="1">
      <c r="A25" s="804" t="s">
        <v>189</v>
      </c>
      <c r="B25" s="804"/>
      <c r="C25" s="804"/>
      <c r="D25" s="804"/>
      <c r="E25" s="804"/>
      <c r="F25" s="804"/>
      <c r="G25" s="804"/>
      <c r="H25" s="804"/>
    </row>
    <row r="26" spans="1:16" ht="24" customHeight="1">
      <c r="A26" s="106">
        <v>1</v>
      </c>
      <c r="B26" s="107"/>
      <c r="C26" s="106">
        <v>10</v>
      </c>
      <c r="D26" s="107"/>
      <c r="E26" s="106">
        <v>19</v>
      </c>
      <c r="F26" s="107"/>
      <c r="G26" s="106">
        <v>28</v>
      </c>
      <c r="H26" s="107"/>
    </row>
    <row r="27" spans="1:16" ht="24" customHeight="1">
      <c r="A27" s="106">
        <v>2</v>
      </c>
      <c r="B27" s="107"/>
      <c r="C27" s="106">
        <v>11</v>
      </c>
      <c r="D27" s="107"/>
      <c r="E27" s="106">
        <v>20</v>
      </c>
      <c r="F27" s="107"/>
      <c r="G27" s="106">
        <v>29</v>
      </c>
      <c r="H27" s="107"/>
    </row>
    <row r="28" spans="1:16" ht="24" customHeight="1">
      <c r="A28" s="106">
        <v>3</v>
      </c>
      <c r="B28" s="107"/>
      <c r="C28" s="106">
        <v>12</v>
      </c>
      <c r="D28" s="107"/>
      <c r="E28" s="106">
        <v>21</v>
      </c>
      <c r="F28" s="107"/>
      <c r="G28" s="106">
        <v>30</v>
      </c>
      <c r="H28" s="107"/>
    </row>
    <row r="29" spans="1:16" ht="24" customHeight="1">
      <c r="A29" s="106">
        <v>4</v>
      </c>
      <c r="B29" s="107"/>
      <c r="C29" s="106">
        <v>13</v>
      </c>
      <c r="D29" s="107"/>
      <c r="E29" s="106">
        <v>22</v>
      </c>
      <c r="F29" s="107"/>
      <c r="G29" s="106">
        <v>31</v>
      </c>
      <c r="H29" s="107"/>
    </row>
    <row r="30" spans="1:16" ht="24" customHeight="1">
      <c r="A30" s="106">
        <v>5</v>
      </c>
      <c r="B30" s="107"/>
      <c r="C30" s="106">
        <v>14</v>
      </c>
      <c r="D30" s="107"/>
      <c r="E30" s="106">
        <v>23</v>
      </c>
      <c r="F30" s="107"/>
      <c r="G30" s="106">
        <v>32</v>
      </c>
      <c r="H30" s="107"/>
    </row>
    <row r="31" spans="1:16" ht="24" customHeight="1">
      <c r="A31" s="106">
        <v>6</v>
      </c>
      <c r="B31" s="107"/>
      <c r="C31" s="106">
        <v>15</v>
      </c>
      <c r="D31" s="107"/>
      <c r="E31" s="106">
        <v>24</v>
      </c>
      <c r="F31" s="107"/>
      <c r="G31" s="106">
        <v>33</v>
      </c>
      <c r="H31" s="107"/>
    </row>
    <row r="32" spans="1:16" ht="24" customHeight="1">
      <c r="A32" s="106">
        <v>7</v>
      </c>
      <c r="B32" s="107"/>
      <c r="C32" s="106">
        <v>16</v>
      </c>
      <c r="D32" s="107"/>
      <c r="E32" s="106">
        <v>25</v>
      </c>
      <c r="F32" s="107"/>
      <c r="G32" s="106">
        <v>34</v>
      </c>
      <c r="H32" s="107"/>
    </row>
    <row r="33" spans="1:16" ht="24" customHeight="1">
      <c r="A33" s="106">
        <v>8</v>
      </c>
      <c r="B33" s="107"/>
      <c r="C33" s="106">
        <v>17</v>
      </c>
      <c r="D33" s="107"/>
      <c r="E33" s="106">
        <v>26</v>
      </c>
      <c r="F33" s="107"/>
      <c r="G33" s="106">
        <v>35</v>
      </c>
      <c r="H33" s="107"/>
    </row>
    <row r="34" spans="1:16" ht="24" customHeight="1">
      <c r="A34" s="106">
        <v>9</v>
      </c>
      <c r="B34" s="107"/>
      <c r="C34" s="106">
        <v>18</v>
      </c>
      <c r="D34" s="107"/>
      <c r="E34" s="106">
        <v>27</v>
      </c>
      <c r="F34" s="107"/>
      <c r="G34" s="106">
        <v>36</v>
      </c>
      <c r="H34" s="107"/>
    </row>
    <row r="35" spans="1:16" s="84" customFormat="1" ht="30" customHeight="1">
      <c r="A35" s="559" t="s">
        <v>470</v>
      </c>
      <c r="B35" s="559"/>
      <c r="C35" s="559"/>
      <c r="D35" s="559"/>
      <c r="E35" s="559"/>
      <c r="F35" s="559"/>
      <c r="G35" s="559"/>
      <c r="H35" s="559"/>
      <c r="I35" s="559"/>
      <c r="J35" s="559"/>
      <c r="K35" s="559"/>
      <c r="L35" s="559"/>
      <c r="M35" s="559"/>
      <c r="N35" s="559"/>
      <c r="P35" t="s">
        <v>212</v>
      </c>
    </row>
    <row r="36" spans="1:16" s="84" customFormat="1" ht="24.6" customHeight="1">
      <c r="A36" s="214"/>
      <c r="B36" s="214"/>
      <c r="C36" s="214"/>
      <c r="D36" s="214"/>
      <c r="E36" s="214"/>
      <c r="F36" s="214"/>
      <c r="G36" s="214"/>
      <c r="H36" s="214"/>
      <c r="I36" s="214"/>
      <c r="J36" s="214"/>
      <c r="K36" s="214"/>
      <c r="L36" s="214"/>
      <c r="M36" s="214"/>
      <c r="N36" s="214"/>
      <c r="P36"/>
    </row>
    <row r="37" spans="1:16" s="84" customFormat="1" ht="25.05" customHeight="1">
      <c r="A37" s="127"/>
      <c r="B37" s="127"/>
      <c r="C37" s="127"/>
      <c r="D37" s="127"/>
      <c r="E37" s="127"/>
      <c r="F37" s="127"/>
      <c r="G37" s="127"/>
      <c r="H37" s="127"/>
      <c r="I37" s="803" t="str">
        <f>はじめに!D8</f>
        <v>〇〇集落協定</v>
      </c>
      <c r="J37" s="803"/>
      <c r="K37" s="803"/>
      <c r="L37" s="803"/>
      <c r="M37" s="803"/>
      <c r="N37" s="803"/>
      <c r="P37"/>
    </row>
    <row r="38" spans="1:16" ht="24.75" customHeight="1">
      <c r="A38" s="815" t="s">
        <v>161</v>
      </c>
      <c r="B38" s="816"/>
      <c r="C38" s="816"/>
      <c r="D38" s="816"/>
      <c r="E38" s="816"/>
      <c r="F38" s="816"/>
      <c r="G38" s="816"/>
      <c r="H38" s="817"/>
      <c r="I38" s="126" t="s">
        <v>162</v>
      </c>
      <c r="J38" s="821"/>
      <c r="K38" s="822"/>
      <c r="L38" s="822"/>
      <c r="M38" s="822"/>
      <c r="N38" s="823"/>
      <c r="P38" t="s">
        <v>163</v>
      </c>
    </row>
    <row r="39" spans="1:16" ht="24.75" customHeight="1">
      <c r="A39" s="815"/>
      <c r="B39" s="816"/>
      <c r="C39" s="816"/>
      <c r="D39" s="816"/>
      <c r="E39" s="816"/>
      <c r="F39" s="816"/>
      <c r="G39" s="816"/>
      <c r="H39" s="817"/>
      <c r="I39" s="85" t="s">
        <v>164</v>
      </c>
      <c r="J39" s="824" t="s">
        <v>165</v>
      </c>
      <c r="K39" s="825"/>
      <c r="L39" s="825"/>
      <c r="M39" s="825"/>
      <c r="N39" s="826"/>
      <c r="P39" t="s">
        <v>207</v>
      </c>
    </row>
    <row r="40" spans="1:16" ht="24.75" customHeight="1">
      <c r="A40" s="815"/>
      <c r="B40" s="816"/>
      <c r="C40" s="816"/>
      <c r="D40" s="816"/>
      <c r="E40" s="816"/>
      <c r="F40" s="816"/>
      <c r="G40" s="816"/>
      <c r="H40" s="817"/>
      <c r="I40" s="85" t="s">
        <v>166</v>
      </c>
      <c r="J40" s="827" t="s">
        <v>167</v>
      </c>
      <c r="K40" s="828"/>
      <c r="L40" s="828"/>
      <c r="M40" s="828"/>
      <c r="N40" s="829"/>
      <c r="P40" t="s">
        <v>208</v>
      </c>
    </row>
    <row r="41" spans="1:16" ht="24.75" customHeight="1">
      <c r="A41" s="815"/>
      <c r="B41" s="816"/>
      <c r="C41" s="816"/>
      <c r="D41" s="816"/>
      <c r="E41" s="816"/>
      <c r="F41" s="816"/>
      <c r="G41" s="816"/>
      <c r="H41" s="817"/>
      <c r="I41" s="88" t="s">
        <v>168</v>
      </c>
      <c r="J41" s="89"/>
      <c r="K41" s="90"/>
      <c r="L41" s="825"/>
      <c r="M41" s="825"/>
      <c r="N41" s="91" t="s">
        <v>169</v>
      </c>
      <c r="P41" t="s">
        <v>170</v>
      </c>
    </row>
    <row r="42" spans="1:16" ht="24.75" customHeight="1">
      <c r="A42" s="815"/>
      <c r="B42" s="816"/>
      <c r="C42" s="816"/>
      <c r="D42" s="816"/>
      <c r="E42" s="816"/>
      <c r="F42" s="816"/>
      <c r="G42" s="816"/>
      <c r="H42" s="817"/>
      <c r="I42" s="830" t="s">
        <v>171</v>
      </c>
      <c r="J42" s="92"/>
      <c r="K42" s="93" t="s">
        <v>172</v>
      </c>
      <c r="L42" s="94"/>
      <c r="M42" s="94"/>
      <c r="N42" s="95"/>
      <c r="P42" t="s">
        <v>173</v>
      </c>
    </row>
    <row r="43" spans="1:16" ht="24.75" customHeight="1">
      <c r="A43" s="815"/>
      <c r="B43" s="816"/>
      <c r="C43" s="816"/>
      <c r="D43" s="816"/>
      <c r="E43" s="816"/>
      <c r="F43" s="816"/>
      <c r="G43" s="816"/>
      <c r="H43" s="817"/>
      <c r="I43" s="830"/>
      <c r="J43" s="96"/>
      <c r="K43" s="831"/>
      <c r="L43" s="831"/>
      <c r="M43" s="831"/>
      <c r="N43" s="832"/>
      <c r="P43" t="s">
        <v>209</v>
      </c>
    </row>
    <row r="44" spans="1:16" ht="24.75" customHeight="1">
      <c r="A44" s="815"/>
      <c r="B44" s="816"/>
      <c r="C44" s="816"/>
      <c r="D44" s="816"/>
      <c r="E44" s="816"/>
      <c r="F44" s="816"/>
      <c r="G44" s="816"/>
      <c r="H44" s="817"/>
      <c r="I44" s="830"/>
      <c r="J44" s="97"/>
      <c r="K44" s="833"/>
      <c r="L44" s="833"/>
      <c r="M44" s="833"/>
      <c r="N44" s="834"/>
      <c r="P44" t="s">
        <v>210</v>
      </c>
    </row>
    <row r="45" spans="1:16" ht="24.75" customHeight="1">
      <c r="A45" s="815"/>
      <c r="B45" s="816"/>
      <c r="C45" s="816"/>
      <c r="D45" s="816"/>
      <c r="E45" s="816"/>
      <c r="F45" s="816"/>
      <c r="G45" s="816"/>
      <c r="H45" s="817"/>
      <c r="I45" s="830"/>
      <c r="J45" s="92"/>
      <c r="K45" s="93" t="s">
        <v>174</v>
      </c>
      <c r="L45" s="94"/>
      <c r="M45" s="94"/>
      <c r="N45" s="95"/>
      <c r="P45" t="s">
        <v>211</v>
      </c>
    </row>
    <row r="46" spans="1:16" ht="24.75" customHeight="1">
      <c r="A46" s="815"/>
      <c r="B46" s="816"/>
      <c r="C46" s="816"/>
      <c r="D46" s="816"/>
      <c r="E46" s="816"/>
      <c r="F46" s="816"/>
      <c r="G46" s="816"/>
      <c r="H46" s="817"/>
      <c r="I46" s="830"/>
      <c r="J46" s="96"/>
      <c r="K46" s="98"/>
      <c r="L46" s="99" t="s">
        <v>175</v>
      </c>
      <c r="M46" s="98"/>
      <c r="N46" s="100" t="s">
        <v>73</v>
      </c>
    </row>
    <row r="47" spans="1:16" ht="24.75" customHeight="1">
      <c r="A47" s="818"/>
      <c r="B47" s="819"/>
      <c r="C47" s="819"/>
      <c r="D47" s="819"/>
      <c r="E47" s="819"/>
      <c r="F47" s="819"/>
      <c r="G47" s="819"/>
      <c r="H47" s="820"/>
      <c r="I47" s="830"/>
      <c r="J47" s="96"/>
      <c r="K47" s="98"/>
      <c r="L47" s="99" t="s">
        <v>177</v>
      </c>
      <c r="M47" s="98"/>
      <c r="N47" s="100" t="s">
        <v>73</v>
      </c>
    </row>
    <row r="48" spans="1:16" ht="24.75" customHeight="1">
      <c r="A48" s="835" t="s">
        <v>161</v>
      </c>
      <c r="B48" s="836"/>
      <c r="C48" s="836"/>
      <c r="D48" s="836"/>
      <c r="E48" s="836"/>
      <c r="F48" s="836"/>
      <c r="G48" s="836"/>
      <c r="H48" s="837"/>
      <c r="I48" s="814"/>
      <c r="J48" s="97"/>
      <c r="K48" s="101"/>
      <c r="L48" s="102" t="s">
        <v>178</v>
      </c>
      <c r="M48" s="101"/>
      <c r="N48" s="103"/>
      <c r="P48" t="s">
        <v>213</v>
      </c>
    </row>
    <row r="49" spans="1:16" ht="24.75" customHeight="1">
      <c r="A49" s="815"/>
      <c r="B49" s="816"/>
      <c r="C49" s="816"/>
      <c r="D49" s="816"/>
      <c r="E49" s="816"/>
      <c r="F49" s="816"/>
      <c r="G49" s="816"/>
      <c r="H49" s="817"/>
      <c r="I49" s="814"/>
      <c r="J49" s="86"/>
      <c r="K49" s="93" t="s">
        <v>179</v>
      </c>
      <c r="L49" s="94"/>
      <c r="M49" s="94"/>
      <c r="N49" s="95"/>
      <c r="P49" t="s">
        <v>214</v>
      </c>
    </row>
    <row r="50" spans="1:16" ht="24.75" customHeight="1">
      <c r="A50" s="815"/>
      <c r="B50" s="816"/>
      <c r="C50" s="816"/>
      <c r="D50" s="816"/>
      <c r="E50" s="816"/>
      <c r="F50" s="816"/>
      <c r="G50" s="816"/>
      <c r="H50" s="817"/>
      <c r="I50" s="814"/>
      <c r="J50" s="96"/>
      <c r="K50" s="831"/>
      <c r="L50" s="831"/>
      <c r="M50" s="831"/>
      <c r="N50" s="832"/>
      <c r="P50" t="s">
        <v>180</v>
      </c>
    </row>
    <row r="51" spans="1:16" ht="24.75" customHeight="1">
      <c r="A51" s="815"/>
      <c r="B51" s="816"/>
      <c r="C51" s="816"/>
      <c r="D51" s="816"/>
      <c r="E51" s="816"/>
      <c r="F51" s="816"/>
      <c r="G51" s="816"/>
      <c r="H51" s="817"/>
      <c r="I51" s="814"/>
      <c r="J51" s="97"/>
      <c r="K51" s="831"/>
      <c r="L51" s="831"/>
      <c r="M51" s="831"/>
      <c r="N51" s="832"/>
      <c r="P51" t="s">
        <v>181</v>
      </c>
    </row>
    <row r="52" spans="1:16" ht="24.75" customHeight="1">
      <c r="A52" s="815"/>
      <c r="B52" s="816"/>
      <c r="C52" s="816"/>
      <c r="D52" s="816"/>
      <c r="E52" s="816"/>
      <c r="F52" s="816"/>
      <c r="G52" s="816"/>
      <c r="H52" s="817"/>
      <c r="I52" s="814"/>
      <c r="J52" s="86"/>
      <c r="K52" s="104" t="s">
        <v>215</v>
      </c>
      <c r="L52" s="87"/>
      <c r="M52" s="87"/>
      <c r="N52" s="105"/>
      <c r="P52" t="s">
        <v>182</v>
      </c>
    </row>
    <row r="53" spans="1:16" ht="24.75" customHeight="1">
      <c r="A53" s="815"/>
      <c r="B53" s="816"/>
      <c r="C53" s="816"/>
      <c r="D53" s="816"/>
      <c r="E53" s="816"/>
      <c r="F53" s="816"/>
      <c r="G53" s="816"/>
      <c r="H53" s="817"/>
      <c r="I53" s="838" t="s">
        <v>183</v>
      </c>
      <c r="J53" s="805"/>
      <c r="K53" s="806"/>
      <c r="L53" s="806"/>
      <c r="M53" s="806"/>
      <c r="N53" s="807"/>
      <c r="P53" t="s">
        <v>184</v>
      </c>
    </row>
    <row r="54" spans="1:16" ht="24.75" customHeight="1">
      <c r="A54" s="815"/>
      <c r="B54" s="816"/>
      <c r="C54" s="816"/>
      <c r="D54" s="816"/>
      <c r="E54" s="816"/>
      <c r="F54" s="816"/>
      <c r="G54" s="816"/>
      <c r="H54" s="817"/>
      <c r="I54" s="838"/>
      <c r="J54" s="808"/>
      <c r="K54" s="809"/>
      <c r="L54" s="809"/>
      <c r="M54" s="809"/>
      <c r="N54" s="810"/>
      <c r="P54" t="s">
        <v>185</v>
      </c>
    </row>
    <row r="55" spans="1:16" ht="24.75" customHeight="1">
      <c r="A55" s="815"/>
      <c r="B55" s="816"/>
      <c r="C55" s="816"/>
      <c r="D55" s="816"/>
      <c r="E55" s="816"/>
      <c r="F55" s="816"/>
      <c r="G55" s="816"/>
      <c r="H55" s="817"/>
      <c r="I55" s="838"/>
      <c r="J55" s="811"/>
      <c r="K55" s="812"/>
      <c r="L55" s="812"/>
      <c r="M55" s="812"/>
      <c r="N55" s="813"/>
      <c r="P55" t="s">
        <v>186</v>
      </c>
    </row>
    <row r="56" spans="1:16" ht="24.75" customHeight="1">
      <c r="A56" s="815"/>
      <c r="B56" s="816"/>
      <c r="C56" s="816"/>
      <c r="D56" s="816"/>
      <c r="E56" s="816"/>
      <c r="F56" s="816"/>
      <c r="G56" s="816"/>
      <c r="H56" s="817"/>
      <c r="I56" s="814" t="s">
        <v>187</v>
      </c>
      <c r="J56" s="805"/>
      <c r="K56" s="806"/>
      <c r="L56" s="806"/>
      <c r="M56" s="806"/>
      <c r="N56" s="807"/>
      <c r="P56" t="s">
        <v>188</v>
      </c>
    </row>
    <row r="57" spans="1:16" ht="24.75" customHeight="1">
      <c r="A57" s="818"/>
      <c r="B57" s="819"/>
      <c r="C57" s="819"/>
      <c r="D57" s="819"/>
      <c r="E57" s="819"/>
      <c r="F57" s="819"/>
      <c r="G57" s="819"/>
      <c r="H57" s="820"/>
      <c r="I57" s="814"/>
      <c r="J57" s="811"/>
      <c r="K57" s="812"/>
      <c r="L57" s="812"/>
      <c r="M57" s="812"/>
      <c r="N57" s="813"/>
      <c r="P57" t="s">
        <v>176</v>
      </c>
    </row>
    <row r="58" spans="1:16" ht="22.95" customHeight="1">
      <c r="I58" s="1"/>
    </row>
    <row r="59" spans="1:16" ht="24.75" customHeight="1">
      <c r="A59" s="804" t="s">
        <v>189</v>
      </c>
      <c r="B59" s="804"/>
      <c r="C59" s="804"/>
      <c r="D59" s="804"/>
      <c r="E59" s="804"/>
      <c r="F59" s="804"/>
      <c r="G59" s="804"/>
      <c r="H59" s="804"/>
    </row>
    <row r="60" spans="1:16" ht="24" customHeight="1">
      <c r="A60" s="106">
        <v>1</v>
      </c>
      <c r="B60" s="107"/>
      <c r="C60" s="106">
        <v>10</v>
      </c>
      <c r="D60" s="107"/>
      <c r="E60" s="106">
        <v>19</v>
      </c>
      <c r="F60" s="107"/>
      <c r="G60" s="106">
        <v>28</v>
      </c>
      <c r="H60" s="107"/>
    </row>
    <row r="61" spans="1:16" ht="24" customHeight="1">
      <c r="A61" s="106">
        <v>2</v>
      </c>
      <c r="B61" s="107"/>
      <c r="C61" s="106">
        <v>11</v>
      </c>
      <c r="D61" s="107"/>
      <c r="E61" s="106">
        <v>20</v>
      </c>
      <c r="F61" s="107"/>
      <c r="G61" s="106">
        <v>29</v>
      </c>
      <c r="H61" s="107"/>
    </row>
    <row r="62" spans="1:16" ht="24" customHeight="1">
      <c r="A62" s="106">
        <v>3</v>
      </c>
      <c r="B62" s="107"/>
      <c r="C62" s="106">
        <v>12</v>
      </c>
      <c r="D62" s="107"/>
      <c r="E62" s="106">
        <v>21</v>
      </c>
      <c r="F62" s="107"/>
      <c r="G62" s="106">
        <v>30</v>
      </c>
      <c r="H62" s="107"/>
    </row>
    <row r="63" spans="1:16" ht="24" customHeight="1">
      <c r="A63" s="106">
        <v>4</v>
      </c>
      <c r="B63" s="107"/>
      <c r="C63" s="106">
        <v>13</v>
      </c>
      <c r="D63" s="107"/>
      <c r="E63" s="106">
        <v>22</v>
      </c>
      <c r="F63" s="107"/>
      <c r="G63" s="106">
        <v>31</v>
      </c>
      <c r="H63" s="107"/>
    </row>
    <row r="64" spans="1:16" ht="24" customHeight="1">
      <c r="A64" s="106">
        <v>5</v>
      </c>
      <c r="B64" s="107"/>
      <c r="C64" s="106">
        <v>14</v>
      </c>
      <c r="D64" s="107"/>
      <c r="E64" s="106">
        <v>23</v>
      </c>
      <c r="F64" s="107"/>
      <c r="G64" s="106">
        <v>32</v>
      </c>
      <c r="H64" s="107"/>
    </row>
    <row r="65" spans="1:16" ht="24" customHeight="1">
      <c r="A65" s="106">
        <v>6</v>
      </c>
      <c r="B65" s="107"/>
      <c r="C65" s="106">
        <v>15</v>
      </c>
      <c r="D65" s="107"/>
      <c r="E65" s="106">
        <v>24</v>
      </c>
      <c r="F65" s="107"/>
      <c r="G65" s="106">
        <v>33</v>
      </c>
      <c r="H65" s="107"/>
    </row>
    <row r="66" spans="1:16" ht="24" customHeight="1">
      <c r="A66" s="106">
        <v>7</v>
      </c>
      <c r="B66" s="107"/>
      <c r="C66" s="106">
        <v>16</v>
      </c>
      <c r="D66" s="107"/>
      <c r="E66" s="106">
        <v>25</v>
      </c>
      <c r="F66" s="107"/>
      <c r="G66" s="106">
        <v>34</v>
      </c>
      <c r="H66" s="107"/>
    </row>
    <row r="67" spans="1:16" ht="24" customHeight="1">
      <c r="A67" s="106">
        <v>8</v>
      </c>
      <c r="B67" s="107"/>
      <c r="C67" s="106">
        <v>17</v>
      </c>
      <c r="D67" s="107"/>
      <c r="E67" s="106">
        <v>26</v>
      </c>
      <c r="F67" s="107"/>
      <c r="G67" s="106">
        <v>35</v>
      </c>
      <c r="H67" s="107"/>
    </row>
    <row r="68" spans="1:16" ht="24" customHeight="1">
      <c r="A68" s="106">
        <v>9</v>
      </c>
      <c r="B68" s="107"/>
      <c r="C68" s="106">
        <v>18</v>
      </c>
      <c r="D68" s="107"/>
      <c r="E68" s="106">
        <v>27</v>
      </c>
      <c r="F68" s="107"/>
      <c r="G68" s="106">
        <v>36</v>
      </c>
      <c r="H68" s="107"/>
    </row>
    <row r="69" spans="1:16" s="84" customFormat="1" ht="30" customHeight="1">
      <c r="A69" s="559" t="s">
        <v>470</v>
      </c>
      <c r="B69" s="559"/>
      <c r="C69" s="559"/>
      <c r="D69" s="559"/>
      <c r="E69" s="559"/>
      <c r="F69" s="559"/>
      <c r="G69" s="559"/>
      <c r="H69" s="559"/>
      <c r="I69" s="559"/>
      <c r="J69" s="559"/>
      <c r="K69" s="559"/>
      <c r="L69" s="559"/>
      <c r="M69" s="559"/>
      <c r="N69" s="559"/>
      <c r="P69" t="s">
        <v>212</v>
      </c>
    </row>
    <row r="70" spans="1:16" s="84" customFormat="1" ht="24.6" customHeight="1">
      <c r="A70" s="214"/>
      <c r="B70" s="214"/>
      <c r="C70" s="214"/>
      <c r="D70" s="214"/>
      <c r="E70" s="214"/>
      <c r="F70" s="214"/>
      <c r="G70" s="214"/>
      <c r="H70" s="214"/>
      <c r="I70" s="214"/>
      <c r="J70" s="214"/>
      <c r="K70" s="214"/>
      <c r="L70" s="214"/>
      <c r="M70" s="214"/>
      <c r="N70" s="214"/>
      <c r="P70"/>
    </row>
    <row r="71" spans="1:16" s="84" customFormat="1" ht="25.05" customHeight="1">
      <c r="A71" s="127"/>
      <c r="B71" s="127"/>
      <c r="C71" s="127"/>
      <c r="D71" s="127"/>
      <c r="E71" s="127"/>
      <c r="F71" s="127"/>
      <c r="G71" s="127"/>
      <c r="H71" s="127"/>
      <c r="I71" s="803" t="str">
        <f>はじめに!D8</f>
        <v>〇〇集落協定</v>
      </c>
      <c r="J71" s="803"/>
      <c r="K71" s="803"/>
      <c r="L71" s="803"/>
      <c r="M71" s="803"/>
      <c r="N71" s="803"/>
      <c r="P71"/>
    </row>
    <row r="72" spans="1:16" ht="24.75" customHeight="1">
      <c r="A72" s="815" t="s">
        <v>161</v>
      </c>
      <c r="B72" s="816"/>
      <c r="C72" s="816"/>
      <c r="D72" s="816"/>
      <c r="E72" s="816"/>
      <c r="F72" s="816"/>
      <c r="G72" s="816"/>
      <c r="H72" s="817"/>
      <c r="I72" s="126" t="s">
        <v>162</v>
      </c>
      <c r="J72" s="821"/>
      <c r="K72" s="822"/>
      <c r="L72" s="822"/>
      <c r="M72" s="822"/>
      <c r="N72" s="823"/>
      <c r="P72" t="s">
        <v>163</v>
      </c>
    </row>
    <row r="73" spans="1:16" ht="24.75" customHeight="1">
      <c r="A73" s="815"/>
      <c r="B73" s="816"/>
      <c r="C73" s="816"/>
      <c r="D73" s="816"/>
      <c r="E73" s="816"/>
      <c r="F73" s="816"/>
      <c r="G73" s="816"/>
      <c r="H73" s="817"/>
      <c r="I73" s="85" t="s">
        <v>164</v>
      </c>
      <c r="J73" s="824" t="s">
        <v>165</v>
      </c>
      <c r="K73" s="825"/>
      <c r="L73" s="825"/>
      <c r="M73" s="825"/>
      <c r="N73" s="826"/>
      <c r="P73" t="s">
        <v>207</v>
      </c>
    </row>
    <row r="74" spans="1:16" ht="24.75" customHeight="1">
      <c r="A74" s="815"/>
      <c r="B74" s="816"/>
      <c r="C74" s="816"/>
      <c r="D74" s="816"/>
      <c r="E74" s="816"/>
      <c r="F74" s="816"/>
      <c r="G74" s="816"/>
      <c r="H74" s="817"/>
      <c r="I74" s="85" t="s">
        <v>166</v>
      </c>
      <c r="J74" s="827" t="s">
        <v>167</v>
      </c>
      <c r="K74" s="828"/>
      <c r="L74" s="828"/>
      <c r="M74" s="828"/>
      <c r="N74" s="829"/>
      <c r="P74" t="s">
        <v>208</v>
      </c>
    </row>
    <row r="75" spans="1:16" ht="24.75" customHeight="1">
      <c r="A75" s="815"/>
      <c r="B75" s="816"/>
      <c r="C75" s="816"/>
      <c r="D75" s="816"/>
      <c r="E75" s="816"/>
      <c r="F75" s="816"/>
      <c r="G75" s="816"/>
      <c r="H75" s="817"/>
      <c r="I75" s="88" t="s">
        <v>168</v>
      </c>
      <c r="J75" s="89"/>
      <c r="K75" s="90"/>
      <c r="L75" s="825"/>
      <c r="M75" s="825"/>
      <c r="N75" s="91" t="s">
        <v>169</v>
      </c>
      <c r="P75" t="s">
        <v>170</v>
      </c>
    </row>
    <row r="76" spans="1:16" ht="24.75" customHeight="1">
      <c r="A76" s="815"/>
      <c r="B76" s="816"/>
      <c r="C76" s="816"/>
      <c r="D76" s="816"/>
      <c r="E76" s="816"/>
      <c r="F76" s="816"/>
      <c r="G76" s="816"/>
      <c r="H76" s="817"/>
      <c r="I76" s="830" t="s">
        <v>171</v>
      </c>
      <c r="J76" s="92"/>
      <c r="K76" s="93" t="s">
        <v>172</v>
      </c>
      <c r="L76" s="94"/>
      <c r="M76" s="94"/>
      <c r="N76" s="95"/>
      <c r="P76" t="s">
        <v>173</v>
      </c>
    </row>
    <row r="77" spans="1:16" ht="24.75" customHeight="1">
      <c r="A77" s="815"/>
      <c r="B77" s="816"/>
      <c r="C77" s="816"/>
      <c r="D77" s="816"/>
      <c r="E77" s="816"/>
      <c r="F77" s="816"/>
      <c r="G77" s="816"/>
      <c r="H77" s="817"/>
      <c r="I77" s="830"/>
      <c r="J77" s="96"/>
      <c r="K77" s="831"/>
      <c r="L77" s="831"/>
      <c r="M77" s="831"/>
      <c r="N77" s="832"/>
      <c r="P77" t="s">
        <v>209</v>
      </c>
    </row>
    <row r="78" spans="1:16" ht="24.75" customHeight="1">
      <c r="A78" s="815"/>
      <c r="B78" s="816"/>
      <c r="C78" s="816"/>
      <c r="D78" s="816"/>
      <c r="E78" s="816"/>
      <c r="F78" s="816"/>
      <c r="G78" s="816"/>
      <c r="H78" s="817"/>
      <c r="I78" s="830"/>
      <c r="J78" s="97"/>
      <c r="K78" s="833"/>
      <c r="L78" s="833"/>
      <c r="M78" s="833"/>
      <c r="N78" s="834"/>
      <c r="P78" t="s">
        <v>210</v>
      </c>
    </row>
    <row r="79" spans="1:16" ht="24.75" customHeight="1">
      <c r="A79" s="815"/>
      <c r="B79" s="816"/>
      <c r="C79" s="816"/>
      <c r="D79" s="816"/>
      <c r="E79" s="816"/>
      <c r="F79" s="816"/>
      <c r="G79" s="816"/>
      <c r="H79" s="817"/>
      <c r="I79" s="830"/>
      <c r="J79" s="92"/>
      <c r="K79" s="93" t="s">
        <v>174</v>
      </c>
      <c r="L79" s="94"/>
      <c r="M79" s="94"/>
      <c r="N79" s="95"/>
      <c r="P79" t="s">
        <v>211</v>
      </c>
    </row>
    <row r="80" spans="1:16" ht="24.75" customHeight="1">
      <c r="A80" s="815"/>
      <c r="B80" s="816"/>
      <c r="C80" s="816"/>
      <c r="D80" s="816"/>
      <c r="E80" s="816"/>
      <c r="F80" s="816"/>
      <c r="G80" s="816"/>
      <c r="H80" s="817"/>
      <c r="I80" s="830"/>
      <c r="J80" s="96"/>
      <c r="K80" s="98"/>
      <c r="L80" s="99" t="s">
        <v>175</v>
      </c>
      <c r="M80" s="98"/>
      <c r="N80" s="100" t="s">
        <v>73</v>
      </c>
    </row>
    <row r="81" spans="1:16" ht="24.75" customHeight="1">
      <c r="A81" s="818"/>
      <c r="B81" s="819"/>
      <c r="C81" s="819"/>
      <c r="D81" s="819"/>
      <c r="E81" s="819"/>
      <c r="F81" s="819"/>
      <c r="G81" s="819"/>
      <c r="H81" s="820"/>
      <c r="I81" s="830"/>
      <c r="J81" s="96"/>
      <c r="K81" s="98"/>
      <c r="L81" s="99" t="s">
        <v>177</v>
      </c>
      <c r="M81" s="98"/>
      <c r="N81" s="100" t="s">
        <v>73</v>
      </c>
    </row>
    <row r="82" spans="1:16" ht="24.75" customHeight="1">
      <c r="A82" s="835" t="s">
        <v>161</v>
      </c>
      <c r="B82" s="836"/>
      <c r="C82" s="836"/>
      <c r="D82" s="836"/>
      <c r="E82" s="836"/>
      <c r="F82" s="836"/>
      <c r="G82" s="836"/>
      <c r="H82" s="837"/>
      <c r="I82" s="814"/>
      <c r="J82" s="97"/>
      <c r="K82" s="101"/>
      <c r="L82" s="102" t="s">
        <v>178</v>
      </c>
      <c r="M82" s="101"/>
      <c r="N82" s="103"/>
      <c r="P82" t="s">
        <v>213</v>
      </c>
    </row>
    <row r="83" spans="1:16" ht="24.75" customHeight="1">
      <c r="A83" s="815"/>
      <c r="B83" s="816"/>
      <c r="C83" s="816"/>
      <c r="D83" s="816"/>
      <c r="E83" s="816"/>
      <c r="F83" s="816"/>
      <c r="G83" s="816"/>
      <c r="H83" s="817"/>
      <c r="I83" s="814"/>
      <c r="J83" s="86"/>
      <c r="K83" s="93" t="s">
        <v>179</v>
      </c>
      <c r="L83" s="94"/>
      <c r="M83" s="94"/>
      <c r="N83" s="95"/>
      <c r="P83" t="s">
        <v>214</v>
      </c>
    </row>
    <row r="84" spans="1:16" ht="24.75" customHeight="1">
      <c r="A84" s="815"/>
      <c r="B84" s="816"/>
      <c r="C84" s="816"/>
      <c r="D84" s="816"/>
      <c r="E84" s="816"/>
      <c r="F84" s="816"/>
      <c r="G84" s="816"/>
      <c r="H84" s="817"/>
      <c r="I84" s="814"/>
      <c r="J84" s="96"/>
      <c r="K84" s="831"/>
      <c r="L84" s="831"/>
      <c r="M84" s="831"/>
      <c r="N84" s="832"/>
      <c r="P84" t="s">
        <v>180</v>
      </c>
    </row>
    <row r="85" spans="1:16" ht="24.75" customHeight="1">
      <c r="A85" s="815"/>
      <c r="B85" s="816"/>
      <c r="C85" s="816"/>
      <c r="D85" s="816"/>
      <c r="E85" s="816"/>
      <c r="F85" s="816"/>
      <c r="G85" s="816"/>
      <c r="H85" s="817"/>
      <c r="I85" s="814"/>
      <c r="J85" s="97"/>
      <c r="K85" s="831"/>
      <c r="L85" s="831"/>
      <c r="M85" s="831"/>
      <c r="N85" s="832"/>
      <c r="P85" t="s">
        <v>181</v>
      </c>
    </row>
    <row r="86" spans="1:16" ht="24.75" customHeight="1">
      <c r="A86" s="815"/>
      <c r="B86" s="816"/>
      <c r="C86" s="816"/>
      <c r="D86" s="816"/>
      <c r="E86" s="816"/>
      <c r="F86" s="816"/>
      <c r="G86" s="816"/>
      <c r="H86" s="817"/>
      <c r="I86" s="814"/>
      <c r="J86" s="86"/>
      <c r="K86" s="104" t="s">
        <v>215</v>
      </c>
      <c r="L86" s="87"/>
      <c r="M86" s="87"/>
      <c r="N86" s="105"/>
      <c r="P86" t="s">
        <v>182</v>
      </c>
    </row>
    <row r="87" spans="1:16" ht="24.75" customHeight="1">
      <c r="A87" s="815"/>
      <c r="B87" s="816"/>
      <c r="C87" s="816"/>
      <c r="D87" s="816"/>
      <c r="E87" s="816"/>
      <c r="F87" s="816"/>
      <c r="G87" s="816"/>
      <c r="H87" s="817"/>
      <c r="I87" s="838" t="s">
        <v>183</v>
      </c>
      <c r="J87" s="805"/>
      <c r="K87" s="806"/>
      <c r="L87" s="806"/>
      <c r="M87" s="806"/>
      <c r="N87" s="807"/>
      <c r="P87" t="s">
        <v>184</v>
      </c>
    </row>
    <row r="88" spans="1:16" ht="24.75" customHeight="1">
      <c r="A88" s="815"/>
      <c r="B88" s="816"/>
      <c r="C88" s="816"/>
      <c r="D88" s="816"/>
      <c r="E88" s="816"/>
      <c r="F88" s="816"/>
      <c r="G88" s="816"/>
      <c r="H88" s="817"/>
      <c r="I88" s="838"/>
      <c r="J88" s="808"/>
      <c r="K88" s="809"/>
      <c r="L88" s="809"/>
      <c r="M88" s="809"/>
      <c r="N88" s="810"/>
      <c r="P88" t="s">
        <v>185</v>
      </c>
    </row>
    <row r="89" spans="1:16" ht="24.75" customHeight="1">
      <c r="A89" s="815"/>
      <c r="B89" s="816"/>
      <c r="C89" s="816"/>
      <c r="D89" s="816"/>
      <c r="E89" s="816"/>
      <c r="F89" s="816"/>
      <c r="G89" s="816"/>
      <c r="H89" s="817"/>
      <c r="I89" s="838"/>
      <c r="J89" s="811"/>
      <c r="K89" s="812"/>
      <c r="L89" s="812"/>
      <c r="M89" s="812"/>
      <c r="N89" s="813"/>
      <c r="P89" t="s">
        <v>186</v>
      </c>
    </row>
    <row r="90" spans="1:16" ht="24.75" customHeight="1">
      <c r="A90" s="815"/>
      <c r="B90" s="816"/>
      <c r="C90" s="816"/>
      <c r="D90" s="816"/>
      <c r="E90" s="816"/>
      <c r="F90" s="816"/>
      <c r="G90" s="816"/>
      <c r="H90" s="817"/>
      <c r="I90" s="814" t="s">
        <v>187</v>
      </c>
      <c r="J90" s="805"/>
      <c r="K90" s="806"/>
      <c r="L90" s="806"/>
      <c r="M90" s="806"/>
      <c r="N90" s="807"/>
      <c r="P90" t="s">
        <v>188</v>
      </c>
    </row>
    <row r="91" spans="1:16" ht="24.75" customHeight="1">
      <c r="A91" s="818"/>
      <c r="B91" s="819"/>
      <c r="C91" s="819"/>
      <c r="D91" s="819"/>
      <c r="E91" s="819"/>
      <c r="F91" s="819"/>
      <c r="G91" s="819"/>
      <c r="H91" s="820"/>
      <c r="I91" s="814"/>
      <c r="J91" s="811"/>
      <c r="K91" s="812"/>
      <c r="L91" s="812"/>
      <c r="M91" s="812"/>
      <c r="N91" s="813"/>
      <c r="P91" t="s">
        <v>176</v>
      </c>
    </row>
    <row r="92" spans="1:16" ht="22.95" customHeight="1">
      <c r="I92" s="1"/>
    </row>
    <row r="93" spans="1:16" ht="24.75" customHeight="1">
      <c r="A93" s="804" t="s">
        <v>189</v>
      </c>
      <c r="B93" s="804"/>
      <c r="C93" s="804"/>
      <c r="D93" s="804"/>
      <c r="E93" s="804"/>
      <c r="F93" s="804"/>
      <c r="G93" s="804"/>
      <c r="H93" s="804"/>
    </row>
    <row r="94" spans="1:16" ht="24" customHeight="1">
      <c r="A94" s="106">
        <v>1</v>
      </c>
      <c r="B94" s="107"/>
      <c r="C94" s="106">
        <v>10</v>
      </c>
      <c r="D94" s="107"/>
      <c r="E94" s="106">
        <v>19</v>
      </c>
      <c r="F94" s="107"/>
      <c r="G94" s="106">
        <v>28</v>
      </c>
      <c r="H94" s="107"/>
    </row>
    <row r="95" spans="1:16" ht="24" customHeight="1">
      <c r="A95" s="106">
        <v>2</v>
      </c>
      <c r="B95" s="107"/>
      <c r="C95" s="106">
        <v>11</v>
      </c>
      <c r="D95" s="107"/>
      <c r="E95" s="106">
        <v>20</v>
      </c>
      <c r="F95" s="107"/>
      <c r="G95" s="106">
        <v>29</v>
      </c>
      <c r="H95" s="107"/>
    </row>
    <row r="96" spans="1:16" ht="24" customHeight="1">
      <c r="A96" s="106">
        <v>3</v>
      </c>
      <c r="B96" s="107"/>
      <c r="C96" s="106">
        <v>12</v>
      </c>
      <c r="D96" s="107"/>
      <c r="E96" s="106">
        <v>21</v>
      </c>
      <c r="F96" s="107"/>
      <c r="G96" s="106">
        <v>30</v>
      </c>
      <c r="H96" s="107"/>
    </row>
    <row r="97" spans="1:16" ht="24" customHeight="1">
      <c r="A97" s="106">
        <v>4</v>
      </c>
      <c r="B97" s="107"/>
      <c r="C97" s="106">
        <v>13</v>
      </c>
      <c r="D97" s="107"/>
      <c r="E97" s="106">
        <v>22</v>
      </c>
      <c r="F97" s="107"/>
      <c r="G97" s="106">
        <v>31</v>
      </c>
      <c r="H97" s="107"/>
    </row>
    <row r="98" spans="1:16" ht="24" customHeight="1">
      <c r="A98" s="106">
        <v>5</v>
      </c>
      <c r="B98" s="107"/>
      <c r="C98" s="106">
        <v>14</v>
      </c>
      <c r="D98" s="107"/>
      <c r="E98" s="106">
        <v>23</v>
      </c>
      <c r="F98" s="107"/>
      <c r="G98" s="106">
        <v>32</v>
      </c>
      <c r="H98" s="107"/>
    </row>
    <row r="99" spans="1:16" ht="24" customHeight="1">
      <c r="A99" s="106">
        <v>6</v>
      </c>
      <c r="B99" s="107"/>
      <c r="C99" s="106">
        <v>15</v>
      </c>
      <c r="D99" s="107"/>
      <c r="E99" s="106">
        <v>24</v>
      </c>
      <c r="F99" s="107"/>
      <c r="G99" s="106">
        <v>33</v>
      </c>
      <c r="H99" s="107"/>
    </row>
    <row r="100" spans="1:16" ht="24" customHeight="1">
      <c r="A100" s="106">
        <v>7</v>
      </c>
      <c r="B100" s="107"/>
      <c r="C100" s="106">
        <v>16</v>
      </c>
      <c r="D100" s="107"/>
      <c r="E100" s="106">
        <v>25</v>
      </c>
      <c r="F100" s="107"/>
      <c r="G100" s="106">
        <v>34</v>
      </c>
      <c r="H100" s="107"/>
    </row>
    <row r="101" spans="1:16" ht="24" customHeight="1">
      <c r="A101" s="106">
        <v>8</v>
      </c>
      <c r="B101" s="107"/>
      <c r="C101" s="106">
        <v>17</v>
      </c>
      <c r="D101" s="107"/>
      <c r="E101" s="106">
        <v>26</v>
      </c>
      <c r="F101" s="107"/>
      <c r="G101" s="106">
        <v>35</v>
      </c>
      <c r="H101" s="107"/>
    </row>
    <row r="102" spans="1:16" ht="24" customHeight="1">
      <c r="A102" s="106">
        <v>9</v>
      </c>
      <c r="B102" s="107"/>
      <c r="C102" s="106">
        <v>18</v>
      </c>
      <c r="D102" s="107"/>
      <c r="E102" s="106">
        <v>27</v>
      </c>
      <c r="F102" s="107"/>
      <c r="G102" s="106">
        <v>36</v>
      </c>
      <c r="H102" s="107"/>
    </row>
    <row r="103" spans="1:16" s="84" customFormat="1" ht="30" customHeight="1">
      <c r="A103" s="559" t="s">
        <v>470</v>
      </c>
      <c r="B103" s="559"/>
      <c r="C103" s="559"/>
      <c r="D103" s="559"/>
      <c r="E103" s="559"/>
      <c r="F103" s="559"/>
      <c r="G103" s="559"/>
      <c r="H103" s="559"/>
      <c r="I103" s="559"/>
      <c r="J103" s="559"/>
      <c r="K103" s="559"/>
      <c r="L103" s="559"/>
      <c r="M103" s="559"/>
      <c r="N103" s="559"/>
      <c r="P103" t="s">
        <v>212</v>
      </c>
    </row>
    <row r="104" spans="1:16" s="84" customFormat="1" ht="24.6" customHeight="1">
      <c r="A104" s="214"/>
      <c r="B104" s="214"/>
      <c r="C104" s="214"/>
      <c r="D104" s="214"/>
      <c r="E104" s="214"/>
      <c r="F104" s="214"/>
      <c r="G104" s="214"/>
      <c r="H104" s="214"/>
      <c r="I104" s="214"/>
      <c r="J104" s="214"/>
      <c r="K104" s="214"/>
      <c r="L104" s="214"/>
      <c r="M104" s="214"/>
      <c r="N104" s="214"/>
      <c r="P104"/>
    </row>
    <row r="105" spans="1:16" s="84" customFormat="1" ht="25.05" customHeight="1">
      <c r="A105" s="127"/>
      <c r="B105" s="127"/>
      <c r="C105" s="127"/>
      <c r="D105" s="127"/>
      <c r="E105" s="127"/>
      <c r="F105" s="127"/>
      <c r="G105" s="127"/>
      <c r="H105" s="127"/>
      <c r="I105" s="803" t="str">
        <f>はじめに!D8</f>
        <v>〇〇集落協定</v>
      </c>
      <c r="J105" s="803"/>
      <c r="K105" s="803"/>
      <c r="L105" s="803"/>
      <c r="M105" s="803"/>
      <c r="N105" s="803"/>
      <c r="P105"/>
    </row>
    <row r="106" spans="1:16" ht="24.75" customHeight="1">
      <c r="A106" s="815" t="s">
        <v>161</v>
      </c>
      <c r="B106" s="816"/>
      <c r="C106" s="816"/>
      <c r="D106" s="816"/>
      <c r="E106" s="816"/>
      <c r="F106" s="816"/>
      <c r="G106" s="816"/>
      <c r="H106" s="817"/>
      <c r="I106" s="126"/>
      <c r="J106" s="821"/>
      <c r="K106" s="822"/>
      <c r="L106" s="822"/>
      <c r="M106" s="822"/>
      <c r="N106" s="823"/>
      <c r="P106" t="s">
        <v>163</v>
      </c>
    </row>
    <row r="107" spans="1:16" ht="24.75" customHeight="1">
      <c r="A107" s="815"/>
      <c r="B107" s="816"/>
      <c r="C107" s="816"/>
      <c r="D107" s="816"/>
      <c r="E107" s="816"/>
      <c r="F107" s="816"/>
      <c r="G107" s="816"/>
      <c r="H107" s="817"/>
      <c r="I107" s="85" t="s">
        <v>164</v>
      </c>
      <c r="J107" s="824" t="s">
        <v>165</v>
      </c>
      <c r="K107" s="825"/>
      <c r="L107" s="825"/>
      <c r="M107" s="825"/>
      <c r="N107" s="826"/>
      <c r="P107" t="s">
        <v>207</v>
      </c>
    </row>
    <row r="108" spans="1:16" ht="24.75" customHeight="1">
      <c r="A108" s="815"/>
      <c r="B108" s="816"/>
      <c r="C108" s="816"/>
      <c r="D108" s="816"/>
      <c r="E108" s="816"/>
      <c r="F108" s="816"/>
      <c r="G108" s="816"/>
      <c r="H108" s="817"/>
      <c r="I108" s="85" t="s">
        <v>166</v>
      </c>
      <c r="J108" s="827" t="s">
        <v>167</v>
      </c>
      <c r="K108" s="828"/>
      <c r="L108" s="828"/>
      <c r="M108" s="828"/>
      <c r="N108" s="829"/>
      <c r="P108" t="s">
        <v>208</v>
      </c>
    </row>
    <row r="109" spans="1:16" ht="24.75" customHeight="1">
      <c r="A109" s="815"/>
      <c r="B109" s="816"/>
      <c r="C109" s="816"/>
      <c r="D109" s="816"/>
      <c r="E109" s="816"/>
      <c r="F109" s="816"/>
      <c r="G109" s="816"/>
      <c r="H109" s="817"/>
      <c r="I109" s="88" t="s">
        <v>168</v>
      </c>
      <c r="J109" s="89"/>
      <c r="K109" s="90"/>
      <c r="L109" s="825"/>
      <c r="M109" s="825"/>
      <c r="N109" s="91" t="s">
        <v>169</v>
      </c>
      <c r="P109" t="s">
        <v>170</v>
      </c>
    </row>
    <row r="110" spans="1:16" ht="24.75" customHeight="1">
      <c r="A110" s="815"/>
      <c r="B110" s="816"/>
      <c r="C110" s="816"/>
      <c r="D110" s="816"/>
      <c r="E110" s="816"/>
      <c r="F110" s="816"/>
      <c r="G110" s="816"/>
      <c r="H110" s="817"/>
      <c r="I110" s="830" t="s">
        <v>171</v>
      </c>
      <c r="J110" s="92"/>
      <c r="K110" s="93" t="s">
        <v>172</v>
      </c>
      <c r="L110" s="94"/>
      <c r="M110" s="94"/>
      <c r="N110" s="95"/>
      <c r="P110" t="s">
        <v>173</v>
      </c>
    </row>
    <row r="111" spans="1:16" ht="24.75" customHeight="1">
      <c r="A111" s="815"/>
      <c r="B111" s="816"/>
      <c r="C111" s="816"/>
      <c r="D111" s="816"/>
      <c r="E111" s="816"/>
      <c r="F111" s="816"/>
      <c r="G111" s="816"/>
      <c r="H111" s="817"/>
      <c r="I111" s="830"/>
      <c r="J111" s="96"/>
      <c r="K111" s="831"/>
      <c r="L111" s="831"/>
      <c r="M111" s="831"/>
      <c r="N111" s="832"/>
      <c r="P111" t="s">
        <v>209</v>
      </c>
    </row>
    <row r="112" spans="1:16" ht="24.75" customHeight="1">
      <c r="A112" s="815"/>
      <c r="B112" s="816"/>
      <c r="C112" s="816"/>
      <c r="D112" s="816"/>
      <c r="E112" s="816"/>
      <c r="F112" s="816"/>
      <c r="G112" s="816"/>
      <c r="H112" s="817"/>
      <c r="I112" s="830"/>
      <c r="J112" s="97"/>
      <c r="K112" s="833"/>
      <c r="L112" s="833"/>
      <c r="M112" s="833"/>
      <c r="N112" s="834"/>
      <c r="P112" t="s">
        <v>210</v>
      </c>
    </row>
    <row r="113" spans="1:16" ht="24.75" customHeight="1">
      <c r="A113" s="815"/>
      <c r="B113" s="816"/>
      <c r="C113" s="816"/>
      <c r="D113" s="816"/>
      <c r="E113" s="816"/>
      <c r="F113" s="816"/>
      <c r="G113" s="816"/>
      <c r="H113" s="817"/>
      <c r="I113" s="830"/>
      <c r="J113" s="92"/>
      <c r="K113" s="93" t="s">
        <v>174</v>
      </c>
      <c r="L113" s="94"/>
      <c r="M113" s="94"/>
      <c r="N113" s="95"/>
      <c r="P113" t="s">
        <v>211</v>
      </c>
    </row>
    <row r="114" spans="1:16" ht="24.75" customHeight="1">
      <c r="A114" s="815"/>
      <c r="B114" s="816"/>
      <c r="C114" s="816"/>
      <c r="D114" s="816"/>
      <c r="E114" s="816"/>
      <c r="F114" s="816"/>
      <c r="G114" s="816"/>
      <c r="H114" s="817"/>
      <c r="I114" s="830"/>
      <c r="J114" s="96"/>
      <c r="K114" s="98"/>
      <c r="L114" s="99" t="s">
        <v>175</v>
      </c>
      <c r="M114" s="98"/>
      <c r="N114" s="100" t="s">
        <v>73</v>
      </c>
    </row>
    <row r="115" spans="1:16" ht="24.75" customHeight="1">
      <c r="A115" s="818"/>
      <c r="B115" s="819"/>
      <c r="C115" s="819"/>
      <c r="D115" s="819"/>
      <c r="E115" s="819"/>
      <c r="F115" s="819"/>
      <c r="G115" s="819"/>
      <c r="H115" s="820"/>
      <c r="I115" s="830"/>
      <c r="J115" s="96"/>
      <c r="K115" s="98"/>
      <c r="L115" s="99" t="s">
        <v>177</v>
      </c>
      <c r="M115" s="98"/>
      <c r="N115" s="100" t="s">
        <v>73</v>
      </c>
    </row>
    <row r="116" spans="1:16" ht="24.75" customHeight="1">
      <c r="A116" s="835" t="s">
        <v>161</v>
      </c>
      <c r="B116" s="836"/>
      <c r="C116" s="836"/>
      <c r="D116" s="836"/>
      <c r="E116" s="836"/>
      <c r="F116" s="836"/>
      <c r="G116" s="836"/>
      <c r="H116" s="837"/>
      <c r="I116" s="814"/>
      <c r="J116" s="97"/>
      <c r="K116" s="101"/>
      <c r="L116" s="102" t="s">
        <v>178</v>
      </c>
      <c r="M116" s="101"/>
      <c r="N116" s="103"/>
      <c r="P116" t="s">
        <v>213</v>
      </c>
    </row>
    <row r="117" spans="1:16" ht="24.75" customHeight="1">
      <c r="A117" s="815"/>
      <c r="B117" s="816"/>
      <c r="C117" s="816"/>
      <c r="D117" s="816"/>
      <c r="E117" s="816"/>
      <c r="F117" s="816"/>
      <c r="G117" s="816"/>
      <c r="H117" s="817"/>
      <c r="I117" s="814"/>
      <c r="J117" s="86"/>
      <c r="K117" s="93" t="s">
        <v>179</v>
      </c>
      <c r="L117" s="94"/>
      <c r="M117" s="94"/>
      <c r="N117" s="95"/>
      <c r="P117" t="s">
        <v>214</v>
      </c>
    </row>
    <row r="118" spans="1:16" ht="24.75" customHeight="1">
      <c r="A118" s="815"/>
      <c r="B118" s="816"/>
      <c r="C118" s="816"/>
      <c r="D118" s="816"/>
      <c r="E118" s="816"/>
      <c r="F118" s="816"/>
      <c r="G118" s="816"/>
      <c r="H118" s="817"/>
      <c r="I118" s="814"/>
      <c r="J118" s="96"/>
      <c r="K118" s="831"/>
      <c r="L118" s="831"/>
      <c r="M118" s="831"/>
      <c r="N118" s="832"/>
      <c r="P118" t="s">
        <v>180</v>
      </c>
    </row>
    <row r="119" spans="1:16" ht="24.75" customHeight="1">
      <c r="A119" s="815"/>
      <c r="B119" s="816"/>
      <c r="C119" s="816"/>
      <c r="D119" s="816"/>
      <c r="E119" s="816"/>
      <c r="F119" s="816"/>
      <c r="G119" s="816"/>
      <c r="H119" s="817"/>
      <c r="I119" s="814"/>
      <c r="J119" s="97"/>
      <c r="K119" s="831"/>
      <c r="L119" s="831"/>
      <c r="M119" s="831"/>
      <c r="N119" s="832"/>
      <c r="P119" t="s">
        <v>181</v>
      </c>
    </row>
    <row r="120" spans="1:16" ht="24.75" customHeight="1">
      <c r="A120" s="815"/>
      <c r="B120" s="816"/>
      <c r="C120" s="816"/>
      <c r="D120" s="816"/>
      <c r="E120" s="816"/>
      <c r="F120" s="816"/>
      <c r="G120" s="816"/>
      <c r="H120" s="817"/>
      <c r="I120" s="814"/>
      <c r="J120" s="86"/>
      <c r="K120" s="104" t="s">
        <v>215</v>
      </c>
      <c r="L120" s="87"/>
      <c r="M120" s="87"/>
      <c r="N120" s="105"/>
      <c r="P120" t="s">
        <v>182</v>
      </c>
    </row>
    <row r="121" spans="1:16" ht="24.75" customHeight="1">
      <c r="A121" s="815"/>
      <c r="B121" s="816"/>
      <c r="C121" s="816"/>
      <c r="D121" s="816"/>
      <c r="E121" s="816"/>
      <c r="F121" s="816"/>
      <c r="G121" s="816"/>
      <c r="H121" s="817"/>
      <c r="I121" s="838" t="s">
        <v>183</v>
      </c>
      <c r="J121" s="805"/>
      <c r="K121" s="806"/>
      <c r="L121" s="806"/>
      <c r="M121" s="806"/>
      <c r="N121" s="807"/>
      <c r="P121" t="s">
        <v>184</v>
      </c>
    </row>
    <row r="122" spans="1:16" ht="24.75" customHeight="1">
      <c r="A122" s="815"/>
      <c r="B122" s="816"/>
      <c r="C122" s="816"/>
      <c r="D122" s="816"/>
      <c r="E122" s="816"/>
      <c r="F122" s="816"/>
      <c r="G122" s="816"/>
      <c r="H122" s="817"/>
      <c r="I122" s="838"/>
      <c r="J122" s="808"/>
      <c r="K122" s="809"/>
      <c r="L122" s="809"/>
      <c r="M122" s="809"/>
      <c r="N122" s="810"/>
      <c r="P122" t="s">
        <v>185</v>
      </c>
    </row>
    <row r="123" spans="1:16" ht="24.75" customHeight="1">
      <c r="A123" s="815"/>
      <c r="B123" s="816"/>
      <c r="C123" s="816"/>
      <c r="D123" s="816"/>
      <c r="E123" s="816"/>
      <c r="F123" s="816"/>
      <c r="G123" s="816"/>
      <c r="H123" s="817"/>
      <c r="I123" s="838"/>
      <c r="J123" s="811"/>
      <c r="K123" s="812"/>
      <c r="L123" s="812"/>
      <c r="M123" s="812"/>
      <c r="N123" s="813"/>
      <c r="P123" t="s">
        <v>186</v>
      </c>
    </row>
    <row r="124" spans="1:16" ht="24.75" customHeight="1">
      <c r="A124" s="815"/>
      <c r="B124" s="816"/>
      <c r="C124" s="816"/>
      <c r="D124" s="816"/>
      <c r="E124" s="816"/>
      <c r="F124" s="816"/>
      <c r="G124" s="816"/>
      <c r="H124" s="817"/>
      <c r="I124" s="814" t="s">
        <v>187</v>
      </c>
      <c r="J124" s="805"/>
      <c r="K124" s="806"/>
      <c r="L124" s="806"/>
      <c r="M124" s="806"/>
      <c r="N124" s="807"/>
      <c r="P124" t="s">
        <v>188</v>
      </c>
    </row>
    <row r="125" spans="1:16" ht="24.75" customHeight="1">
      <c r="A125" s="818"/>
      <c r="B125" s="819"/>
      <c r="C125" s="819"/>
      <c r="D125" s="819"/>
      <c r="E125" s="819"/>
      <c r="F125" s="819"/>
      <c r="G125" s="819"/>
      <c r="H125" s="820"/>
      <c r="I125" s="814"/>
      <c r="J125" s="811"/>
      <c r="K125" s="812"/>
      <c r="L125" s="812"/>
      <c r="M125" s="812"/>
      <c r="N125" s="813"/>
    </row>
    <row r="126" spans="1:16" ht="22.95" customHeight="1">
      <c r="I126" s="1"/>
    </row>
    <row r="127" spans="1:16" ht="24.75" customHeight="1">
      <c r="A127" s="804" t="s">
        <v>189</v>
      </c>
      <c r="B127" s="804"/>
      <c r="C127" s="804"/>
      <c r="D127" s="804"/>
      <c r="E127" s="804"/>
      <c r="F127" s="804"/>
      <c r="G127" s="804"/>
      <c r="H127" s="804"/>
    </row>
    <row r="128" spans="1:16" ht="24" customHeight="1">
      <c r="A128" s="106">
        <v>1</v>
      </c>
      <c r="B128" s="107"/>
      <c r="C128" s="106">
        <v>10</v>
      </c>
      <c r="D128" s="107"/>
      <c r="E128" s="106">
        <v>19</v>
      </c>
      <c r="F128" s="107"/>
      <c r="G128" s="106">
        <v>28</v>
      </c>
      <c r="H128" s="107"/>
    </row>
    <row r="129" spans="1:8" ht="24" customHeight="1">
      <c r="A129" s="106">
        <v>2</v>
      </c>
      <c r="B129" s="107"/>
      <c r="C129" s="106">
        <v>11</v>
      </c>
      <c r="D129" s="107"/>
      <c r="E129" s="106">
        <v>20</v>
      </c>
      <c r="F129" s="107"/>
      <c r="G129" s="106">
        <v>29</v>
      </c>
      <c r="H129" s="107"/>
    </row>
    <row r="130" spans="1:8" ht="24" customHeight="1">
      <c r="A130" s="106">
        <v>3</v>
      </c>
      <c r="B130" s="107"/>
      <c r="C130" s="106">
        <v>12</v>
      </c>
      <c r="D130" s="107"/>
      <c r="E130" s="106">
        <v>21</v>
      </c>
      <c r="F130" s="107"/>
      <c r="G130" s="106">
        <v>30</v>
      </c>
      <c r="H130" s="107"/>
    </row>
    <row r="131" spans="1:8" ht="24" customHeight="1">
      <c r="A131" s="106">
        <v>4</v>
      </c>
      <c r="B131" s="107"/>
      <c r="C131" s="106">
        <v>13</v>
      </c>
      <c r="D131" s="107"/>
      <c r="E131" s="106">
        <v>22</v>
      </c>
      <c r="F131" s="107"/>
      <c r="G131" s="106">
        <v>31</v>
      </c>
      <c r="H131" s="107"/>
    </row>
    <row r="132" spans="1:8" ht="24" customHeight="1">
      <c r="A132" s="106">
        <v>5</v>
      </c>
      <c r="B132" s="107"/>
      <c r="C132" s="106">
        <v>14</v>
      </c>
      <c r="D132" s="107"/>
      <c r="E132" s="106">
        <v>23</v>
      </c>
      <c r="F132" s="107"/>
      <c r="G132" s="106">
        <v>32</v>
      </c>
      <c r="H132" s="107"/>
    </row>
    <row r="133" spans="1:8" ht="24" customHeight="1">
      <c r="A133" s="106">
        <v>6</v>
      </c>
      <c r="B133" s="107"/>
      <c r="C133" s="106">
        <v>15</v>
      </c>
      <c r="D133" s="107"/>
      <c r="E133" s="106">
        <v>24</v>
      </c>
      <c r="F133" s="107"/>
      <c r="G133" s="106">
        <v>33</v>
      </c>
      <c r="H133" s="107"/>
    </row>
    <row r="134" spans="1:8" ht="24" customHeight="1">
      <c r="A134" s="106">
        <v>7</v>
      </c>
      <c r="B134" s="107"/>
      <c r="C134" s="106">
        <v>16</v>
      </c>
      <c r="D134" s="107"/>
      <c r="E134" s="106">
        <v>25</v>
      </c>
      <c r="F134" s="107"/>
      <c r="G134" s="106">
        <v>34</v>
      </c>
      <c r="H134" s="107"/>
    </row>
    <row r="135" spans="1:8" ht="24" customHeight="1">
      <c r="A135" s="106">
        <v>8</v>
      </c>
      <c r="B135" s="107"/>
      <c r="C135" s="106">
        <v>17</v>
      </c>
      <c r="D135" s="107"/>
      <c r="E135" s="106">
        <v>26</v>
      </c>
      <c r="F135" s="107"/>
      <c r="G135" s="106">
        <v>35</v>
      </c>
      <c r="H135" s="107"/>
    </row>
    <row r="136" spans="1:8" ht="24" customHeight="1">
      <c r="A136" s="106">
        <v>9</v>
      </c>
      <c r="B136" s="107"/>
      <c r="C136" s="106">
        <v>18</v>
      </c>
      <c r="D136" s="107"/>
      <c r="E136" s="106">
        <v>27</v>
      </c>
      <c r="F136" s="107"/>
      <c r="G136" s="106">
        <v>36</v>
      </c>
      <c r="H136" s="107"/>
    </row>
    <row r="137" spans="1:8" ht="12.6" customHeight="1"/>
  </sheetData>
  <mergeCells count="84">
    <mergeCell ref="I124:I125"/>
    <mergeCell ref="J124:N124"/>
    <mergeCell ref="J125:N125"/>
    <mergeCell ref="A127:H127"/>
    <mergeCell ref="A93:H93"/>
    <mergeCell ref="A103:N103"/>
    <mergeCell ref="I105:N105"/>
    <mergeCell ref="A106:H115"/>
    <mergeCell ref="J106:N106"/>
    <mergeCell ref="J107:N107"/>
    <mergeCell ref="J108:N108"/>
    <mergeCell ref="L109:M109"/>
    <mergeCell ref="I110:I120"/>
    <mergeCell ref="K111:N111"/>
    <mergeCell ref="K112:N112"/>
    <mergeCell ref="A116:H125"/>
    <mergeCell ref="I121:I123"/>
    <mergeCell ref="J123:N123"/>
    <mergeCell ref="A59:H59"/>
    <mergeCell ref="A69:N69"/>
    <mergeCell ref="I71:N71"/>
    <mergeCell ref="A72:H81"/>
    <mergeCell ref="J73:N73"/>
    <mergeCell ref="J74:N74"/>
    <mergeCell ref="L75:M75"/>
    <mergeCell ref="I76:I86"/>
    <mergeCell ref="K77:N77"/>
    <mergeCell ref="K78:N78"/>
    <mergeCell ref="A82:H91"/>
    <mergeCell ref="K84:N84"/>
    <mergeCell ref="I87:I89"/>
    <mergeCell ref="I90:I91"/>
    <mergeCell ref="I37:N37"/>
    <mergeCell ref="J72:N72"/>
    <mergeCell ref="J87:N87"/>
    <mergeCell ref="J88:N88"/>
    <mergeCell ref="J89:N89"/>
    <mergeCell ref="A38:H47"/>
    <mergeCell ref="J40:N40"/>
    <mergeCell ref="L41:M41"/>
    <mergeCell ref="I42:I52"/>
    <mergeCell ref="K44:N44"/>
    <mergeCell ref="A48:H57"/>
    <mergeCell ref="K51:N51"/>
    <mergeCell ref="I53:I55"/>
    <mergeCell ref="I56:I57"/>
    <mergeCell ref="J57:N57"/>
    <mergeCell ref="J38:N38"/>
    <mergeCell ref="J39:N39"/>
    <mergeCell ref="K43:N43"/>
    <mergeCell ref="K50:N50"/>
    <mergeCell ref="J53:N53"/>
    <mergeCell ref="J54:N54"/>
    <mergeCell ref="J121:N121"/>
    <mergeCell ref="J122:N122"/>
    <mergeCell ref="J91:N91"/>
    <mergeCell ref="J55:N55"/>
    <mergeCell ref="J56:N56"/>
    <mergeCell ref="K85:N85"/>
    <mergeCell ref="K118:N118"/>
    <mergeCell ref="K119:N119"/>
    <mergeCell ref="J90:N90"/>
    <mergeCell ref="A35:N35"/>
    <mergeCell ref="A4:H13"/>
    <mergeCell ref="J4:N4"/>
    <mergeCell ref="J5:N5"/>
    <mergeCell ref="J6:N6"/>
    <mergeCell ref="L7:M7"/>
    <mergeCell ref="I8:I18"/>
    <mergeCell ref="K9:N9"/>
    <mergeCell ref="K10:N10"/>
    <mergeCell ref="A14:H23"/>
    <mergeCell ref="K16:N16"/>
    <mergeCell ref="K17:N17"/>
    <mergeCell ref="I19:I21"/>
    <mergeCell ref="J22:N22"/>
    <mergeCell ref="J23:N23"/>
    <mergeCell ref="I3:N3"/>
    <mergeCell ref="A1:N1"/>
    <mergeCell ref="A25:H25"/>
    <mergeCell ref="J19:N19"/>
    <mergeCell ref="J20:N20"/>
    <mergeCell ref="J21:N21"/>
    <mergeCell ref="I22:I23"/>
  </mergeCells>
  <phoneticPr fontId="6"/>
  <dataValidations count="2">
    <dataValidation type="list" allowBlank="1" showInputMessage="1" showErrorMessage="1" sqref="K16:N17 K50:N51 K84:N85 K118:N119">
      <formula1>$P$15:$P$23</formula1>
    </dataValidation>
    <dataValidation type="list" allowBlank="1" showInputMessage="1" showErrorMessage="1" sqref="K9:N10 K43:N44 K77:N78 K111:N112">
      <formula1>$P$4:$P$12</formula1>
    </dataValidation>
  </dataValidations>
  <pageMargins left="0.55118110236220474" right="0.27559055118110237" top="0.78740157480314965" bottom="0.27559055118110237" header="0.51181102362204722" footer="0.27559055118110237"/>
  <pageSetup paperSize="9" scale="99" fitToHeight="0" orientation="portrait" horizontalDpi="300" verticalDpi="300" r:id="rId1"/>
  <headerFooter alignWithMargins="0"/>
  <rowBreaks count="4" manualBreakCount="4">
    <brk id="34" max="13" man="1"/>
    <brk id="68" max="13" man="1"/>
    <brk id="102" max="13" man="1"/>
    <brk id="136"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9</xdr:col>
                    <xdr:colOff>30480</xdr:colOff>
                    <xdr:row>7</xdr:row>
                    <xdr:rowOff>45720</xdr:rowOff>
                  </from>
                  <to>
                    <xdr:col>10</xdr:col>
                    <xdr:colOff>7620</xdr:colOff>
                    <xdr:row>7</xdr:row>
                    <xdr:rowOff>297180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9</xdr:col>
                    <xdr:colOff>30480</xdr:colOff>
                    <xdr:row>10</xdr:row>
                    <xdr:rowOff>45720</xdr:rowOff>
                  </from>
                  <to>
                    <xdr:col>10</xdr:col>
                    <xdr:colOff>7620</xdr:colOff>
                    <xdr:row>10</xdr:row>
                    <xdr:rowOff>297180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9</xdr:col>
                    <xdr:colOff>30480</xdr:colOff>
                    <xdr:row>14</xdr:row>
                    <xdr:rowOff>45720</xdr:rowOff>
                  </from>
                  <to>
                    <xdr:col>10</xdr:col>
                    <xdr:colOff>7620</xdr:colOff>
                    <xdr:row>14</xdr:row>
                    <xdr:rowOff>297180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9</xdr:col>
                    <xdr:colOff>30480</xdr:colOff>
                    <xdr:row>17</xdr:row>
                    <xdr:rowOff>45720</xdr:rowOff>
                  </from>
                  <to>
                    <xdr:col>10</xdr:col>
                    <xdr:colOff>7620</xdr:colOff>
                    <xdr:row>17</xdr:row>
                    <xdr:rowOff>297180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10</xdr:col>
                    <xdr:colOff>30480</xdr:colOff>
                    <xdr:row>11</xdr:row>
                    <xdr:rowOff>45720</xdr:rowOff>
                  </from>
                  <to>
                    <xdr:col>11</xdr:col>
                    <xdr:colOff>7620</xdr:colOff>
                    <xdr:row>11</xdr:row>
                    <xdr:rowOff>297180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12</xdr:col>
                    <xdr:colOff>30480</xdr:colOff>
                    <xdr:row>11</xdr:row>
                    <xdr:rowOff>45720</xdr:rowOff>
                  </from>
                  <to>
                    <xdr:col>13</xdr:col>
                    <xdr:colOff>7620</xdr:colOff>
                    <xdr:row>11</xdr:row>
                    <xdr:rowOff>297180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10</xdr:col>
                    <xdr:colOff>30480</xdr:colOff>
                    <xdr:row>12</xdr:row>
                    <xdr:rowOff>45720</xdr:rowOff>
                  </from>
                  <to>
                    <xdr:col>11</xdr:col>
                    <xdr:colOff>7620</xdr:colOff>
                    <xdr:row>12</xdr:row>
                    <xdr:rowOff>297180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12</xdr:col>
                    <xdr:colOff>30480</xdr:colOff>
                    <xdr:row>12</xdr:row>
                    <xdr:rowOff>45720</xdr:rowOff>
                  </from>
                  <to>
                    <xdr:col>13</xdr:col>
                    <xdr:colOff>7620</xdr:colOff>
                    <xdr:row>12</xdr:row>
                    <xdr:rowOff>297180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10</xdr:col>
                    <xdr:colOff>30480</xdr:colOff>
                    <xdr:row>13</xdr:row>
                    <xdr:rowOff>45720</xdr:rowOff>
                  </from>
                  <to>
                    <xdr:col>11</xdr:col>
                    <xdr:colOff>7620</xdr:colOff>
                    <xdr:row>13</xdr:row>
                    <xdr:rowOff>297180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61" r:id="rId28" name="Check Box 25">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62" r:id="rId29" name="Check Box 26">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63" r:id="rId30" name="Check Box 27">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64" r:id="rId31" name="Check Box 28">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65" r:id="rId32" name="Check Box 29">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66" r:id="rId33" name="Check Box 30">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67" r:id="rId34" name="Check Box 31">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68" r:id="rId35" name="Check Box 32">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69" r:id="rId36" name="Check Box 33">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70" r:id="rId37" name="Check Box 34">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71" r:id="rId38" name="Check Box 35">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72" r:id="rId39" name="Check Box 36">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73" r:id="rId40" name="Check Box 37">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74" r:id="rId41" name="Check Box 38">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75" r:id="rId42" name="Check Box 39">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76" r:id="rId43" name="Check Box 40">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77" r:id="rId44" name="Check Box 41">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78" r:id="rId45" name="Check Box 42">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79" r:id="rId46" name="Check Box 43">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80" r:id="rId47" name="Check Box 44">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81" r:id="rId48" name="Check Box 45">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82" r:id="rId49" name="Check Box 46">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83" r:id="rId50" name="Check Box 47">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84" r:id="rId51" name="Check Box 48">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86" r:id="rId52" name="Check Box 50">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87" r:id="rId53" name="Check Box 51">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88" r:id="rId54" name="Check Box 52">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92" r:id="rId55" name="Check Box 56">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93" r:id="rId56" name="Check Box 57">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94" r:id="rId57" name="Check Box 58">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95" r:id="rId58" name="Check Box 59">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96" r:id="rId59" name="Check Box 60">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97" r:id="rId60" name="Check Box 61">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98" r:id="rId61" name="Check Box 62">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399" r:id="rId62" name="Check Box 63">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00" r:id="rId63" name="Check Box 64">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01" r:id="rId64" name="Check Box 65">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02" r:id="rId65" name="Check Box 66">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03" r:id="rId66" name="Check Box 67">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04" r:id="rId67" name="Check Box 68">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05" r:id="rId68" name="Check Box 69">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06" r:id="rId69" name="Check Box 70">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07" r:id="rId70" name="Check Box 71">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08" r:id="rId71" name="Check Box 72">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09" r:id="rId72" name="Check Box 73">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10" r:id="rId73" name="Check Box 74">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11" r:id="rId74" name="Check Box 75">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12" r:id="rId75" name="Check Box 76">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13" r:id="rId76" name="Check Box 77">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14" r:id="rId77" name="Check Box 78">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15" r:id="rId78" name="Check Box 79">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16" r:id="rId79" name="Check Box 80">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17" r:id="rId80" name="Check Box 81">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18" r:id="rId81" name="Check Box 82">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19" r:id="rId82" name="Check Box 83">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20" r:id="rId83" name="Check Box 84">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21" r:id="rId84" name="Check Box 85">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22" r:id="rId85" name="Check Box 86">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23" r:id="rId86" name="Check Box 87">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24" r:id="rId87" name="Check Box 88">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25" r:id="rId88" name="Check Box 89">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26" r:id="rId89" name="Check Box 90">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27" r:id="rId90" name="Check Box 91">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28" r:id="rId91" name="Check Box 92">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29" r:id="rId92" name="Check Box 93">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30" r:id="rId93" name="Check Box 94">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31" r:id="rId94" name="Check Box 95">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32" r:id="rId95" name="Check Box 96">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33" r:id="rId96" name="Check Box 97">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34" r:id="rId97" name="Check Box 98">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35" r:id="rId98" name="Check Box 99">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36" r:id="rId99" name="Check Box 100">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37" r:id="rId100" name="Check Box 101">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38" r:id="rId101" name="Check Box 102">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39" r:id="rId102" name="Check Box 103">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40" r:id="rId103" name="Check Box 104">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41" r:id="rId104" name="Check Box 105">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42" r:id="rId105" name="Check Box 106">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43" r:id="rId106" name="Check Box 107">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44" r:id="rId107" name="Check Box 108">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45" r:id="rId108" name="Check Box 109">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46" r:id="rId109" name="Check Box 110">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47" r:id="rId110" name="Check Box 111">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48" r:id="rId111" name="Check Box 112">
              <controlPr defaultSize="0" autoFill="0" autoLine="0" autoPict="0">
                <anchor moveWithCells="1">
                  <from>
                    <xdr:col>19</xdr:col>
                    <xdr:colOff>0</xdr:colOff>
                    <xdr:row>104</xdr:row>
                    <xdr:rowOff>0</xdr:rowOff>
                  </from>
                  <to>
                    <xdr:col>19</xdr:col>
                    <xdr:colOff>205740</xdr:colOff>
                    <xdr:row>104</xdr:row>
                    <xdr:rowOff>251460</xdr:rowOff>
                  </to>
                </anchor>
              </controlPr>
            </control>
          </mc:Choice>
        </mc:AlternateContent>
        <mc:AlternateContent xmlns:mc="http://schemas.openxmlformats.org/markup-compatibility/2006">
          <mc:Choice Requires="x14">
            <control shapeId="14455" r:id="rId112" name="Check Box 119">
              <controlPr defaultSize="0" autoFill="0" autoLine="0" autoPict="0">
                <anchor moveWithCells="1">
                  <from>
                    <xdr:col>19</xdr:col>
                    <xdr:colOff>30480</xdr:colOff>
                    <xdr:row>104</xdr:row>
                    <xdr:rowOff>0</xdr:rowOff>
                  </from>
                  <to>
                    <xdr:col>19</xdr:col>
                    <xdr:colOff>236220</xdr:colOff>
                    <xdr:row>104</xdr:row>
                    <xdr:rowOff>251460</xdr:rowOff>
                  </to>
                </anchor>
              </controlPr>
            </control>
          </mc:Choice>
        </mc:AlternateContent>
        <mc:AlternateContent xmlns:mc="http://schemas.openxmlformats.org/markup-compatibility/2006">
          <mc:Choice Requires="x14">
            <control shapeId="14456" r:id="rId113" name="Check Box 120">
              <controlPr defaultSize="0" autoFill="0" autoLine="0" autoPict="0">
                <anchor moveWithCells="1">
                  <from>
                    <xdr:col>19</xdr:col>
                    <xdr:colOff>30480</xdr:colOff>
                    <xdr:row>104</xdr:row>
                    <xdr:rowOff>0</xdr:rowOff>
                  </from>
                  <to>
                    <xdr:col>19</xdr:col>
                    <xdr:colOff>236220</xdr:colOff>
                    <xdr:row>104</xdr:row>
                    <xdr:rowOff>251460</xdr:rowOff>
                  </to>
                </anchor>
              </controlPr>
            </control>
          </mc:Choice>
        </mc:AlternateContent>
        <mc:AlternateContent xmlns:mc="http://schemas.openxmlformats.org/markup-compatibility/2006">
          <mc:Choice Requires="x14">
            <control shapeId="14457" r:id="rId114" name="Check Box 121">
              <controlPr defaultSize="0" autoFill="0" autoLine="0" autoPict="0">
                <anchor moveWithCells="1">
                  <from>
                    <xdr:col>19</xdr:col>
                    <xdr:colOff>30480</xdr:colOff>
                    <xdr:row>104</xdr:row>
                    <xdr:rowOff>0</xdr:rowOff>
                  </from>
                  <to>
                    <xdr:col>19</xdr:col>
                    <xdr:colOff>236220</xdr:colOff>
                    <xdr:row>104</xdr:row>
                    <xdr:rowOff>251460</xdr:rowOff>
                  </to>
                </anchor>
              </controlPr>
            </control>
          </mc:Choice>
        </mc:AlternateContent>
        <mc:AlternateContent xmlns:mc="http://schemas.openxmlformats.org/markup-compatibility/2006">
          <mc:Choice Requires="x14">
            <control shapeId="14458" r:id="rId115" name="Check Box 122">
              <controlPr defaultSize="0" autoFill="0" autoLine="0" autoPict="0">
                <anchor moveWithCells="1">
                  <from>
                    <xdr:col>19</xdr:col>
                    <xdr:colOff>30480</xdr:colOff>
                    <xdr:row>104</xdr:row>
                    <xdr:rowOff>0</xdr:rowOff>
                  </from>
                  <to>
                    <xdr:col>19</xdr:col>
                    <xdr:colOff>236220</xdr:colOff>
                    <xdr:row>104</xdr:row>
                    <xdr:rowOff>251460</xdr:rowOff>
                  </to>
                </anchor>
              </controlPr>
            </control>
          </mc:Choice>
        </mc:AlternateContent>
        <mc:AlternateContent xmlns:mc="http://schemas.openxmlformats.org/markup-compatibility/2006">
          <mc:Choice Requires="x14">
            <control shapeId="14459" r:id="rId116" name="Check Box 123">
              <controlPr defaultSize="0" autoFill="0" autoLine="0" autoPict="0">
                <anchor moveWithCells="1">
                  <from>
                    <xdr:col>19</xdr:col>
                    <xdr:colOff>30480</xdr:colOff>
                    <xdr:row>104</xdr:row>
                    <xdr:rowOff>0</xdr:rowOff>
                  </from>
                  <to>
                    <xdr:col>19</xdr:col>
                    <xdr:colOff>236220</xdr:colOff>
                    <xdr:row>104</xdr:row>
                    <xdr:rowOff>251460</xdr:rowOff>
                  </to>
                </anchor>
              </controlPr>
            </control>
          </mc:Choice>
        </mc:AlternateContent>
        <mc:AlternateContent xmlns:mc="http://schemas.openxmlformats.org/markup-compatibility/2006">
          <mc:Choice Requires="x14">
            <control shapeId="14460" r:id="rId117" name="Check Box 124">
              <controlPr defaultSize="0" autoFill="0" autoLine="0" autoPict="0">
                <anchor moveWithCells="1">
                  <from>
                    <xdr:col>19</xdr:col>
                    <xdr:colOff>30480</xdr:colOff>
                    <xdr:row>104</xdr:row>
                    <xdr:rowOff>0</xdr:rowOff>
                  </from>
                  <to>
                    <xdr:col>19</xdr:col>
                    <xdr:colOff>236220</xdr:colOff>
                    <xdr:row>104</xdr:row>
                    <xdr:rowOff>251460</xdr:rowOff>
                  </to>
                </anchor>
              </controlPr>
            </control>
          </mc:Choice>
        </mc:AlternateContent>
        <mc:AlternateContent xmlns:mc="http://schemas.openxmlformats.org/markup-compatibility/2006">
          <mc:Choice Requires="x14">
            <control shapeId="14461" r:id="rId118" name="Check Box 125">
              <controlPr defaultSize="0" autoFill="0" autoLine="0" autoPict="0">
                <anchor moveWithCells="1">
                  <from>
                    <xdr:col>19</xdr:col>
                    <xdr:colOff>30480</xdr:colOff>
                    <xdr:row>104</xdr:row>
                    <xdr:rowOff>0</xdr:rowOff>
                  </from>
                  <to>
                    <xdr:col>19</xdr:col>
                    <xdr:colOff>236220</xdr:colOff>
                    <xdr:row>104</xdr:row>
                    <xdr:rowOff>251460</xdr:rowOff>
                  </to>
                </anchor>
              </controlPr>
            </control>
          </mc:Choice>
        </mc:AlternateContent>
        <mc:AlternateContent xmlns:mc="http://schemas.openxmlformats.org/markup-compatibility/2006">
          <mc:Choice Requires="x14">
            <control shapeId="14462" r:id="rId119" name="Check Box 126">
              <controlPr defaultSize="0" autoFill="0" autoLine="0" autoPict="0">
                <anchor moveWithCells="1">
                  <from>
                    <xdr:col>19</xdr:col>
                    <xdr:colOff>30480</xdr:colOff>
                    <xdr:row>104</xdr:row>
                    <xdr:rowOff>0</xdr:rowOff>
                  </from>
                  <to>
                    <xdr:col>19</xdr:col>
                    <xdr:colOff>236220</xdr:colOff>
                    <xdr:row>104</xdr:row>
                    <xdr:rowOff>251460</xdr:rowOff>
                  </to>
                </anchor>
              </controlPr>
            </control>
          </mc:Choice>
        </mc:AlternateContent>
        <mc:AlternateContent xmlns:mc="http://schemas.openxmlformats.org/markup-compatibility/2006">
          <mc:Choice Requires="x14">
            <control shapeId="14463" r:id="rId120" name="Check Box 127">
              <controlPr defaultSize="0" autoFill="0" autoLine="0" autoPict="0">
                <anchor moveWithCells="1">
                  <from>
                    <xdr:col>19</xdr:col>
                    <xdr:colOff>30480</xdr:colOff>
                    <xdr:row>104</xdr:row>
                    <xdr:rowOff>0</xdr:rowOff>
                  </from>
                  <to>
                    <xdr:col>19</xdr:col>
                    <xdr:colOff>236220</xdr:colOff>
                    <xdr:row>104</xdr:row>
                    <xdr:rowOff>251460</xdr:rowOff>
                  </to>
                </anchor>
              </controlPr>
            </control>
          </mc:Choice>
        </mc:AlternateContent>
        <mc:AlternateContent xmlns:mc="http://schemas.openxmlformats.org/markup-compatibility/2006">
          <mc:Choice Requires="x14">
            <control shapeId="14464" r:id="rId121" name="Check Box 128">
              <controlPr defaultSize="0" autoFill="0" autoLine="0" autoPict="0">
                <anchor moveWithCells="1">
                  <from>
                    <xdr:col>19</xdr:col>
                    <xdr:colOff>30480</xdr:colOff>
                    <xdr:row>104</xdr:row>
                    <xdr:rowOff>0</xdr:rowOff>
                  </from>
                  <to>
                    <xdr:col>19</xdr:col>
                    <xdr:colOff>236220</xdr:colOff>
                    <xdr:row>104</xdr:row>
                    <xdr:rowOff>251460</xdr:rowOff>
                  </to>
                </anchor>
              </controlPr>
            </control>
          </mc:Choice>
        </mc:AlternateContent>
        <mc:AlternateContent xmlns:mc="http://schemas.openxmlformats.org/markup-compatibility/2006">
          <mc:Choice Requires="x14">
            <control shapeId="14465" r:id="rId122" name="Check Box 129">
              <controlPr defaultSize="0" autoFill="0" autoLine="0" autoPict="0">
                <anchor moveWithCells="1">
                  <from>
                    <xdr:col>19</xdr:col>
                    <xdr:colOff>30480</xdr:colOff>
                    <xdr:row>104</xdr:row>
                    <xdr:rowOff>0</xdr:rowOff>
                  </from>
                  <to>
                    <xdr:col>19</xdr:col>
                    <xdr:colOff>236220</xdr:colOff>
                    <xdr:row>104</xdr:row>
                    <xdr:rowOff>251460</xdr:rowOff>
                  </to>
                </anchor>
              </controlPr>
            </control>
          </mc:Choice>
        </mc:AlternateContent>
        <mc:AlternateContent xmlns:mc="http://schemas.openxmlformats.org/markup-compatibility/2006">
          <mc:Choice Requires="x14">
            <control shapeId="14466" r:id="rId123" name="Check Box 130">
              <controlPr defaultSize="0" autoFill="0" autoLine="0" autoPict="0">
                <anchor moveWithCells="1">
                  <from>
                    <xdr:col>19</xdr:col>
                    <xdr:colOff>30480</xdr:colOff>
                    <xdr:row>104</xdr:row>
                    <xdr:rowOff>0</xdr:rowOff>
                  </from>
                  <to>
                    <xdr:col>19</xdr:col>
                    <xdr:colOff>236220</xdr:colOff>
                    <xdr:row>104</xdr:row>
                    <xdr:rowOff>251460</xdr:rowOff>
                  </to>
                </anchor>
              </controlPr>
            </control>
          </mc:Choice>
        </mc:AlternateContent>
        <mc:AlternateContent xmlns:mc="http://schemas.openxmlformats.org/markup-compatibility/2006">
          <mc:Choice Requires="x14">
            <control shapeId="14467" r:id="rId124" name="Check Box 131">
              <controlPr defaultSize="0" autoFill="0" autoLine="0" autoPict="0">
                <anchor moveWithCells="1">
                  <from>
                    <xdr:col>19</xdr:col>
                    <xdr:colOff>30480</xdr:colOff>
                    <xdr:row>104</xdr:row>
                    <xdr:rowOff>0</xdr:rowOff>
                  </from>
                  <to>
                    <xdr:col>19</xdr:col>
                    <xdr:colOff>236220</xdr:colOff>
                    <xdr:row>104</xdr:row>
                    <xdr:rowOff>251460</xdr:rowOff>
                  </to>
                </anchor>
              </controlPr>
            </control>
          </mc:Choice>
        </mc:AlternateContent>
        <mc:AlternateContent xmlns:mc="http://schemas.openxmlformats.org/markup-compatibility/2006">
          <mc:Choice Requires="x14">
            <control shapeId="14468" r:id="rId125" name="Check Box 132">
              <controlPr defaultSize="0" autoFill="0" autoLine="0" autoPict="0">
                <anchor moveWithCells="1">
                  <from>
                    <xdr:col>19</xdr:col>
                    <xdr:colOff>30480</xdr:colOff>
                    <xdr:row>104</xdr:row>
                    <xdr:rowOff>0</xdr:rowOff>
                  </from>
                  <to>
                    <xdr:col>19</xdr:col>
                    <xdr:colOff>236220</xdr:colOff>
                    <xdr:row>104</xdr:row>
                    <xdr:rowOff>251460</xdr:rowOff>
                  </to>
                </anchor>
              </controlPr>
            </control>
          </mc:Choice>
        </mc:AlternateContent>
        <mc:AlternateContent xmlns:mc="http://schemas.openxmlformats.org/markup-compatibility/2006">
          <mc:Choice Requires="x14">
            <control shapeId="14469" r:id="rId126" name="Check Box 133">
              <controlPr defaultSize="0" autoFill="0" autoLine="0" autoPict="0">
                <anchor moveWithCells="1">
                  <from>
                    <xdr:col>19</xdr:col>
                    <xdr:colOff>30480</xdr:colOff>
                    <xdr:row>104</xdr:row>
                    <xdr:rowOff>0</xdr:rowOff>
                  </from>
                  <to>
                    <xdr:col>19</xdr:col>
                    <xdr:colOff>236220</xdr:colOff>
                    <xdr:row>104</xdr:row>
                    <xdr:rowOff>251460</xdr:rowOff>
                  </to>
                </anchor>
              </controlPr>
            </control>
          </mc:Choice>
        </mc:AlternateContent>
        <mc:AlternateContent xmlns:mc="http://schemas.openxmlformats.org/markup-compatibility/2006">
          <mc:Choice Requires="x14">
            <control shapeId="14470" r:id="rId127" name="Check Box 134">
              <controlPr defaultSize="0" autoFill="0" autoLine="0" autoPict="0">
                <anchor moveWithCells="1">
                  <from>
                    <xdr:col>19</xdr:col>
                    <xdr:colOff>30480</xdr:colOff>
                    <xdr:row>104</xdr:row>
                    <xdr:rowOff>0</xdr:rowOff>
                  </from>
                  <to>
                    <xdr:col>19</xdr:col>
                    <xdr:colOff>236220</xdr:colOff>
                    <xdr:row>104</xdr:row>
                    <xdr:rowOff>251460</xdr:rowOff>
                  </to>
                </anchor>
              </controlPr>
            </control>
          </mc:Choice>
        </mc:AlternateContent>
        <mc:AlternateContent xmlns:mc="http://schemas.openxmlformats.org/markup-compatibility/2006">
          <mc:Choice Requires="x14">
            <control shapeId="14472" r:id="rId128" name="Check Box 136">
              <controlPr defaultSize="0" autoFill="0" autoLine="0" autoPict="0">
                <anchor moveWithCells="1">
                  <from>
                    <xdr:col>19</xdr:col>
                    <xdr:colOff>30480</xdr:colOff>
                    <xdr:row>104</xdr:row>
                    <xdr:rowOff>0</xdr:rowOff>
                  </from>
                  <to>
                    <xdr:col>19</xdr:col>
                    <xdr:colOff>236220</xdr:colOff>
                    <xdr:row>104</xdr:row>
                    <xdr:rowOff>251460</xdr:rowOff>
                  </to>
                </anchor>
              </controlPr>
            </control>
          </mc:Choice>
        </mc:AlternateContent>
        <mc:AlternateContent xmlns:mc="http://schemas.openxmlformats.org/markup-compatibility/2006">
          <mc:Choice Requires="x14">
            <control shapeId="14473" r:id="rId129" name="Check Box 137">
              <controlPr defaultSize="0" autoFill="0" autoLine="0" autoPict="0">
                <anchor moveWithCells="1">
                  <from>
                    <xdr:col>19</xdr:col>
                    <xdr:colOff>30480</xdr:colOff>
                    <xdr:row>104</xdr:row>
                    <xdr:rowOff>0</xdr:rowOff>
                  </from>
                  <to>
                    <xdr:col>19</xdr:col>
                    <xdr:colOff>236220</xdr:colOff>
                    <xdr:row>104</xdr:row>
                    <xdr:rowOff>251460</xdr:rowOff>
                  </to>
                </anchor>
              </controlPr>
            </control>
          </mc:Choice>
        </mc:AlternateContent>
        <mc:AlternateContent xmlns:mc="http://schemas.openxmlformats.org/markup-compatibility/2006">
          <mc:Choice Requires="x14">
            <control shapeId="14477" r:id="rId130" name="Check Box 141">
              <controlPr defaultSize="0" autoFill="0" autoLine="0" autoPict="0">
                <anchor moveWithCells="1">
                  <from>
                    <xdr:col>19</xdr:col>
                    <xdr:colOff>30480</xdr:colOff>
                    <xdr:row>104</xdr:row>
                    <xdr:rowOff>0</xdr:rowOff>
                  </from>
                  <to>
                    <xdr:col>19</xdr:col>
                    <xdr:colOff>236220</xdr:colOff>
                    <xdr:row>104</xdr:row>
                    <xdr:rowOff>251460</xdr:rowOff>
                  </to>
                </anchor>
              </controlPr>
            </control>
          </mc:Choice>
        </mc:AlternateContent>
        <mc:AlternateContent xmlns:mc="http://schemas.openxmlformats.org/markup-compatibility/2006">
          <mc:Choice Requires="x14">
            <control shapeId="14479" r:id="rId131" name="Check Box 143">
              <controlPr defaultSize="0" autoFill="0" autoLine="0" autoPict="0">
                <anchor moveWithCells="1">
                  <from>
                    <xdr:col>19</xdr:col>
                    <xdr:colOff>30480</xdr:colOff>
                    <xdr:row>104</xdr:row>
                    <xdr:rowOff>0</xdr:rowOff>
                  </from>
                  <to>
                    <xdr:col>19</xdr:col>
                    <xdr:colOff>236220</xdr:colOff>
                    <xdr:row>104</xdr:row>
                    <xdr:rowOff>251460</xdr:rowOff>
                  </to>
                </anchor>
              </controlPr>
            </control>
          </mc:Choice>
        </mc:AlternateContent>
        <mc:AlternateContent xmlns:mc="http://schemas.openxmlformats.org/markup-compatibility/2006">
          <mc:Choice Requires="x14">
            <control shapeId="14482" r:id="rId132" name="Check Box 146">
              <controlPr defaultSize="0" autoFill="0" autoLine="0" autoPict="0">
                <anchor moveWithCells="1">
                  <from>
                    <xdr:col>9</xdr:col>
                    <xdr:colOff>30480</xdr:colOff>
                    <xdr:row>41</xdr:row>
                    <xdr:rowOff>45720</xdr:rowOff>
                  </from>
                  <to>
                    <xdr:col>10</xdr:col>
                    <xdr:colOff>7620</xdr:colOff>
                    <xdr:row>41</xdr:row>
                    <xdr:rowOff>297180</xdr:rowOff>
                  </to>
                </anchor>
              </controlPr>
            </control>
          </mc:Choice>
        </mc:AlternateContent>
        <mc:AlternateContent xmlns:mc="http://schemas.openxmlformats.org/markup-compatibility/2006">
          <mc:Choice Requires="x14">
            <control shapeId="14483" r:id="rId133" name="Check Box 147">
              <controlPr defaultSize="0" autoFill="0" autoLine="0" autoPict="0">
                <anchor moveWithCells="1">
                  <from>
                    <xdr:col>9</xdr:col>
                    <xdr:colOff>30480</xdr:colOff>
                    <xdr:row>44</xdr:row>
                    <xdr:rowOff>45720</xdr:rowOff>
                  </from>
                  <to>
                    <xdr:col>10</xdr:col>
                    <xdr:colOff>7620</xdr:colOff>
                    <xdr:row>44</xdr:row>
                    <xdr:rowOff>297180</xdr:rowOff>
                  </to>
                </anchor>
              </controlPr>
            </control>
          </mc:Choice>
        </mc:AlternateContent>
        <mc:AlternateContent xmlns:mc="http://schemas.openxmlformats.org/markup-compatibility/2006">
          <mc:Choice Requires="x14">
            <control shapeId="14484" r:id="rId134" name="Check Box 148">
              <controlPr defaultSize="0" autoFill="0" autoLine="0" autoPict="0">
                <anchor moveWithCells="1">
                  <from>
                    <xdr:col>9</xdr:col>
                    <xdr:colOff>30480</xdr:colOff>
                    <xdr:row>48</xdr:row>
                    <xdr:rowOff>45720</xdr:rowOff>
                  </from>
                  <to>
                    <xdr:col>10</xdr:col>
                    <xdr:colOff>7620</xdr:colOff>
                    <xdr:row>48</xdr:row>
                    <xdr:rowOff>297180</xdr:rowOff>
                  </to>
                </anchor>
              </controlPr>
            </control>
          </mc:Choice>
        </mc:AlternateContent>
        <mc:AlternateContent xmlns:mc="http://schemas.openxmlformats.org/markup-compatibility/2006">
          <mc:Choice Requires="x14">
            <control shapeId="14485" r:id="rId135" name="Check Box 149">
              <controlPr defaultSize="0" autoFill="0" autoLine="0" autoPict="0">
                <anchor moveWithCells="1">
                  <from>
                    <xdr:col>9</xdr:col>
                    <xdr:colOff>30480</xdr:colOff>
                    <xdr:row>51</xdr:row>
                    <xdr:rowOff>45720</xdr:rowOff>
                  </from>
                  <to>
                    <xdr:col>10</xdr:col>
                    <xdr:colOff>7620</xdr:colOff>
                    <xdr:row>51</xdr:row>
                    <xdr:rowOff>297180</xdr:rowOff>
                  </to>
                </anchor>
              </controlPr>
            </control>
          </mc:Choice>
        </mc:AlternateContent>
        <mc:AlternateContent xmlns:mc="http://schemas.openxmlformats.org/markup-compatibility/2006">
          <mc:Choice Requires="x14">
            <control shapeId="14486" r:id="rId136" name="Check Box 150">
              <controlPr defaultSize="0" autoFill="0" autoLine="0" autoPict="0">
                <anchor moveWithCells="1">
                  <from>
                    <xdr:col>10</xdr:col>
                    <xdr:colOff>30480</xdr:colOff>
                    <xdr:row>45</xdr:row>
                    <xdr:rowOff>45720</xdr:rowOff>
                  </from>
                  <to>
                    <xdr:col>11</xdr:col>
                    <xdr:colOff>7620</xdr:colOff>
                    <xdr:row>45</xdr:row>
                    <xdr:rowOff>297180</xdr:rowOff>
                  </to>
                </anchor>
              </controlPr>
            </control>
          </mc:Choice>
        </mc:AlternateContent>
        <mc:AlternateContent xmlns:mc="http://schemas.openxmlformats.org/markup-compatibility/2006">
          <mc:Choice Requires="x14">
            <control shapeId="14487" r:id="rId137" name="Check Box 151">
              <controlPr defaultSize="0" autoFill="0" autoLine="0" autoPict="0">
                <anchor moveWithCells="1">
                  <from>
                    <xdr:col>12</xdr:col>
                    <xdr:colOff>30480</xdr:colOff>
                    <xdr:row>45</xdr:row>
                    <xdr:rowOff>45720</xdr:rowOff>
                  </from>
                  <to>
                    <xdr:col>13</xdr:col>
                    <xdr:colOff>7620</xdr:colOff>
                    <xdr:row>45</xdr:row>
                    <xdr:rowOff>297180</xdr:rowOff>
                  </to>
                </anchor>
              </controlPr>
            </control>
          </mc:Choice>
        </mc:AlternateContent>
        <mc:AlternateContent xmlns:mc="http://schemas.openxmlformats.org/markup-compatibility/2006">
          <mc:Choice Requires="x14">
            <control shapeId="14488" r:id="rId138" name="Check Box 152">
              <controlPr defaultSize="0" autoFill="0" autoLine="0" autoPict="0">
                <anchor moveWithCells="1">
                  <from>
                    <xdr:col>10</xdr:col>
                    <xdr:colOff>30480</xdr:colOff>
                    <xdr:row>46</xdr:row>
                    <xdr:rowOff>45720</xdr:rowOff>
                  </from>
                  <to>
                    <xdr:col>11</xdr:col>
                    <xdr:colOff>7620</xdr:colOff>
                    <xdr:row>46</xdr:row>
                    <xdr:rowOff>297180</xdr:rowOff>
                  </to>
                </anchor>
              </controlPr>
            </control>
          </mc:Choice>
        </mc:AlternateContent>
        <mc:AlternateContent xmlns:mc="http://schemas.openxmlformats.org/markup-compatibility/2006">
          <mc:Choice Requires="x14">
            <control shapeId="14489" r:id="rId139" name="Check Box 153">
              <controlPr defaultSize="0" autoFill="0" autoLine="0" autoPict="0">
                <anchor moveWithCells="1">
                  <from>
                    <xdr:col>12</xdr:col>
                    <xdr:colOff>30480</xdr:colOff>
                    <xdr:row>46</xdr:row>
                    <xdr:rowOff>45720</xdr:rowOff>
                  </from>
                  <to>
                    <xdr:col>13</xdr:col>
                    <xdr:colOff>7620</xdr:colOff>
                    <xdr:row>46</xdr:row>
                    <xdr:rowOff>297180</xdr:rowOff>
                  </to>
                </anchor>
              </controlPr>
            </control>
          </mc:Choice>
        </mc:AlternateContent>
        <mc:AlternateContent xmlns:mc="http://schemas.openxmlformats.org/markup-compatibility/2006">
          <mc:Choice Requires="x14">
            <control shapeId="14490" r:id="rId140" name="Check Box 154">
              <controlPr defaultSize="0" autoFill="0" autoLine="0" autoPict="0">
                <anchor moveWithCells="1">
                  <from>
                    <xdr:col>10</xdr:col>
                    <xdr:colOff>30480</xdr:colOff>
                    <xdr:row>47</xdr:row>
                    <xdr:rowOff>45720</xdr:rowOff>
                  </from>
                  <to>
                    <xdr:col>11</xdr:col>
                    <xdr:colOff>7620</xdr:colOff>
                    <xdr:row>47</xdr:row>
                    <xdr:rowOff>297180</xdr:rowOff>
                  </to>
                </anchor>
              </controlPr>
            </control>
          </mc:Choice>
        </mc:AlternateContent>
        <mc:AlternateContent xmlns:mc="http://schemas.openxmlformats.org/markup-compatibility/2006">
          <mc:Choice Requires="x14">
            <control shapeId="14491" r:id="rId141" name="Check Box 155">
              <controlPr defaultSize="0" autoFill="0" autoLine="0" autoPict="0">
                <anchor moveWithCells="1">
                  <from>
                    <xdr:col>9</xdr:col>
                    <xdr:colOff>30480</xdr:colOff>
                    <xdr:row>75</xdr:row>
                    <xdr:rowOff>45720</xdr:rowOff>
                  </from>
                  <to>
                    <xdr:col>10</xdr:col>
                    <xdr:colOff>7620</xdr:colOff>
                    <xdr:row>75</xdr:row>
                    <xdr:rowOff>297180</xdr:rowOff>
                  </to>
                </anchor>
              </controlPr>
            </control>
          </mc:Choice>
        </mc:AlternateContent>
        <mc:AlternateContent xmlns:mc="http://schemas.openxmlformats.org/markup-compatibility/2006">
          <mc:Choice Requires="x14">
            <control shapeId="14492" r:id="rId142" name="Check Box 156">
              <controlPr defaultSize="0" autoFill="0" autoLine="0" autoPict="0">
                <anchor moveWithCells="1">
                  <from>
                    <xdr:col>9</xdr:col>
                    <xdr:colOff>30480</xdr:colOff>
                    <xdr:row>78</xdr:row>
                    <xdr:rowOff>45720</xdr:rowOff>
                  </from>
                  <to>
                    <xdr:col>10</xdr:col>
                    <xdr:colOff>7620</xdr:colOff>
                    <xdr:row>78</xdr:row>
                    <xdr:rowOff>297180</xdr:rowOff>
                  </to>
                </anchor>
              </controlPr>
            </control>
          </mc:Choice>
        </mc:AlternateContent>
        <mc:AlternateContent xmlns:mc="http://schemas.openxmlformats.org/markup-compatibility/2006">
          <mc:Choice Requires="x14">
            <control shapeId="14493" r:id="rId143" name="Check Box 157">
              <controlPr defaultSize="0" autoFill="0" autoLine="0" autoPict="0">
                <anchor moveWithCells="1">
                  <from>
                    <xdr:col>9</xdr:col>
                    <xdr:colOff>30480</xdr:colOff>
                    <xdr:row>82</xdr:row>
                    <xdr:rowOff>45720</xdr:rowOff>
                  </from>
                  <to>
                    <xdr:col>10</xdr:col>
                    <xdr:colOff>7620</xdr:colOff>
                    <xdr:row>82</xdr:row>
                    <xdr:rowOff>297180</xdr:rowOff>
                  </to>
                </anchor>
              </controlPr>
            </control>
          </mc:Choice>
        </mc:AlternateContent>
        <mc:AlternateContent xmlns:mc="http://schemas.openxmlformats.org/markup-compatibility/2006">
          <mc:Choice Requires="x14">
            <control shapeId="14494" r:id="rId144" name="Check Box 158">
              <controlPr defaultSize="0" autoFill="0" autoLine="0" autoPict="0">
                <anchor moveWithCells="1">
                  <from>
                    <xdr:col>9</xdr:col>
                    <xdr:colOff>30480</xdr:colOff>
                    <xdr:row>85</xdr:row>
                    <xdr:rowOff>45720</xdr:rowOff>
                  </from>
                  <to>
                    <xdr:col>10</xdr:col>
                    <xdr:colOff>7620</xdr:colOff>
                    <xdr:row>85</xdr:row>
                    <xdr:rowOff>297180</xdr:rowOff>
                  </to>
                </anchor>
              </controlPr>
            </control>
          </mc:Choice>
        </mc:AlternateContent>
        <mc:AlternateContent xmlns:mc="http://schemas.openxmlformats.org/markup-compatibility/2006">
          <mc:Choice Requires="x14">
            <control shapeId="14495" r:id="rId145" name="Check Box 159">
              <controlPr defaultSize="0" autoFill="0" autoLine="0" autoPict="0">
                <anchor moveWithCells="1">
                  <from>
                    <xdr:col>10</xdr:col>
                    <xdr:colOff>30480</xdr:colOff>
                    <xdr:row>79</xdr:row>
                    <xdr:rowOff>45720</xdr:rowOff>
                  </from>
                  <to>
                    <xdr:col>11</xdr:col>
                    <xdr:colOff>7620</xdr:colOff>
                    <xdr:row>79</xdr:row>
                    <xdr:rowOff>297180</xdr:rowOff>
                  </to>
                </anchor>
              </controlPr>
            </control>
          </mc:Choice>
        </mc:AlternateContent>
        <mc:AlternateContent xmlns:mc="http://schemas.openxmlformats.org/markup-compatibility/2006">
          <mc:Choice Requires="x14">
            <control shapeId="14496" r:id="rId146" name="Check Box 160">
              <controlPr defaultSize="0" autoFill="0" autoLine="0" autoPict="0">
                <anchor moveWithCells="1">
                  <from>
                    <xdr:col>12</xdr:col>
                    <xdr:colOff>30480</xdr:colOff>
                    <xdr:row>79</xdr:row>
                    <xdr:rowOff>45720</xdr:rowOff>
                  </from>
                  <to>
                    <xdr:col>13</xdr:col>
                    <xdr:colOff>7620</xdr:colOff>
                    <xdr:row>79</xdr:row>
                    <xdr:rowOff>297180</xdr:rowOff>
                  </to>
                </anchor>
              </controlPr>
            </control>
          </mc:Choice>
        </mc:AlternateContent>
        <mc:AlternateContent xmlns:mc="http://schemas.openxmlformats.org/markup-compatibility/2006">
          <mc:Choice Requires="x14">
            <control shapeId="14497" r:id="rId147" name="Check Box 161">
              <controlPr defaultSize="0" autoFill="0" autoLine="0" autoPict="0">
                <anchor moveWithCells="1">
                  <from>
                    <xdr:col>10</xdr:col>
                    <xdr:colOff>30480</xdr:colOff>
                    <xdr:row>80</xdr:row>
                    <xdr:rowOff>45720</xdr:rowOff>
                  </from>
                  <to>
                    <xdr:col>11</xdr:col>
                    <xdr:colOff>7620</xdr:colOff>
                    <xdr:row>80</xdr:row>
                    <xdr:rowOff>297180</xdr:rowOff>
                  </to>
                </anchor>
              </controlPr>
            </control>
          </mc:Choice>
        </mc:AlternateContent>
        <mc:AlternateContent xmlns:mc="http://schemas.openxmlformats.org/markup-compatibility/2006">
          <mc:Choice Requires="x14">
            <control shapeId="14498" r:id="rId148" name="Check Box 162">
              <controlPr defaultSize="0" autoFill="0" autoLine="0" autoPict="0">
                <anchor moveWithCells="1">
                  <from>
                    <xdr:col>12</xdr:col>
                    <xdr:colOff>30480</xdr:colOff>
                    <xdr:row>80</xdr:row>
                    <xdr:rowOff>45720</xdr:rowOff>
                  </from>
                  <to>
                    <xdr:col>13</xdr:col>
                    <xdr:colOff>7620</xdr:colOff>
                    <xdr:row>80</xdr:row>
                    <xdr:rowOff>297180</xdr:rowOff>
                  </to>
                </anchor>
              </controlPr>
            </control>
          </mc:Choice>
        </mc:AlternateContent>
        <mc:AlternateContent xmlns:mc="http://schemas.openxmlformats.org/markup-compatibility/2006">
          <mc:Choice Requires="x14">
            <control shapeId="14499" r:id="rId149" name="Check Box 163">
              <controlPr defaultSize="0" autoFill="0" autoLine="0" autoPict="0">
                <anchor moveWithCells="1">
                  <from>
                    <xdr:col>10</xdr:col>
                    <xdr:colOff>30480</xdr:colOff>
                    <xdr:row>81</xdr:row>
                    <xdr:rowOff>45720</xdr:rowOff>
                  </from>
                  <to>
                    <xdr:col>11</xdr:col>
                    <xdr:colOff>7620</xdr:colOff>
                    <xdr:row>81</xdr:row>
                    <xdr:rowOff>297180</xdr:rowOff>
                  </to>
                </anchor>
              </controlPr>
            </control>
          </mc:Choice>
        </mc:AlternateContent>
        <mc:AlternateContent xmlns:mc="http://schemas.openxmlformats.org/markup-compatibility/2006">
          <mc:Choice Requires="x14">
            <control shapeId="14500" r:id="rId150" name="Check Box 164">
              <controlPr defaultSize="0" autoFill="0" autoLine="0" autoPict="0">
                <anchor moveWithCells="1">
                  <from>
                    <xdr:col>9</xdr:col>
                    <xdr:colOff>30480</xdr:colOff>
                    <xdr:row>109</xdr:row>
                    <xdr:rowOff>45720</xdr:rowOff>
                  </from>
                  <to>
                    <xdr:col>10</xdr:col>
                    <xdr:colOff>7620</xdr:colOff>
                    <xdr:row>109</xdr:row>
                    <xdr:rowOff>297180</xdr:rowOff>
                  </to>
                </anchor>
              </controlPr>
            </control>
          </mc:Choice>
        </mc:AlternateContent>
        <mc:AlternateContent xmlns:mc="http://schemas.openxmlformats.org/markup-compatibility/2006">
          <mc:Choice Requires="x14">
            <control shapeId="14501" r:id="rId151" name="Check Box 165">
              <controlPr defaultSize="0" autoFill="0" autoLine="0" autoPict="0">
                <anchor moveWithCells="1">
                  <from>
                    <xdr:col>9</xdr:col>
                    <xdr:colOff>30480</xdr:colOff>
                    <xdr:row>112</xdr:row>
                    <xdr:rowOff>45720</xdr:rowOff>
                  </from>
                  <to>
                    <xdr:col>10</xdr:col>
                    <xdr:colOff>7620</xdr:colOff>
                    <xdr:row>112</xdr:row>
                    <xdr:rowOff>297180</xdr:rowOff>
                  </to>
                </anchor>
              </controlPr>
            </control>
          </mc:Choice>
        </mc:AlternateContent>
        <mc:AlternateContent xmlns:mc="http://schemas.openxmlformats.org/markup-compatibility/2006">
          <mc:Choice Requires="x14">
            <control shapeId="14502" r:id="rId152" name="Check Box 166">
              <controlPr defaultSize="0" autoFill="0" autoLine="0" autoPict="0">
                <anchor moveWithCells="1">
                  <from>
                    <xdr:col>9</xdr:col>
                    <xdr:colOff>30480</xdr:colOff>
                    <xdr:row>116</xdr:row>
                    <xdr:rowOff>45720</xdr:rowOff>
                  </from>
                  <to>
                    <xdr:col>10</xdr:col>
                    <xdr:colOff>7620</xdr:colOff>
                    <xdr:row>116</xdr:row>
                    <xdr:rowOff>297180</xdr:rowOff>
                  </to>
                </anchor>
              </controlPr>
            </control>
          </mc:Choice>
        </mc:AlternateContent>
        <mc:AlternateContent xmlns:mc="http://schemas.openxmlformats.org/markup-compatibility/2006">
          <mc:Choice Requires="x14">
            <control shapeId="14503" r:id="rId153" name="Check Box 167">
              <controlPr defaultSize="0" autoFill="0" autoLine="0" autoPict="0">
                <anchor moveWithCells="1">
                  <from>
                    <xdr:col>9</xdr:col>
                    <xdr:colOff>30480</xdr:colOff>
                    <xdr:row>119</xdr:row>
                    <xdr:rowOff>45720</xdr:rowOff>
                  </from>
                  <to>
                    <xdr:col>10</xdr:col>
                    <xdr:colOff>7620</xdr:colOff>
                    <xdr:row>119</xdr:row>
                    <xdr:rowOff>297180</xdr:rowOff>
                  </to>
                </anchor>
              </controlPr>
            </control>
          </mc:Choice>
        </mc:AlternateContent>
        <mc:AlternateContent xmlns:mc="http://schemas.openxmlformats.org/markup-compatibility/2006">
          <mc:Choice Requires="x14">
            <control shapeId="14504" r:id="rId154" name="Check Box 168">
              <controlPr defaultSize="0" autoFill="0" autoLine="0" autoPict="0">
                <anchor moveWithCells="1">
                  <from>
                    <xdr:col>10</xdr:col>
                    <xdr:colOff>30480</xdr:colOff>
                    <xdr:row>113</xdr:row>
                    <xdr:rowOff>45720</xdr:rowOff>
                  </from>
                  <to>
                    <xdr:col>11</xdr:col>
                    <xdr:colOff>7620</xdr:colOff>
                    <xdr:row>113</xdr:row>
                    <xdr:rowOff>297180</xdr:rowOff>
                  </to>
                </anchor>
              </controlPr>
            </control>
          </mc:Choice>
        </mc:AlternateContent>
        <mc:AlternateContent xmlns:mc="http://schemas.openxmlformats.org/markup-compatibility/2006">
          <mc:Choice Requires="x14">
            <control shapeId="14505" r:id="rId155" name="Check Box 169">
              <controlPr defaultSize="0" autoFill="0" autoLine="0" autoPict="0">
                <anchor moveWithCells="1">
                  <from>
                    <xdr:col>12</xdr:col>
                    <xdr:colOff>30480</xdr:colOff>
                    <xdr:row>113</xdr:row>
                    <xdr:rowOff>45720</xdr:rowOff>
                  </from>
                  <to>
                    <xdr:col>13</xdr:col>
                    <xdr:colOff>7620</xdr:colOff>
                    <xdr:row>113</xdr:row>
                    <xdr:rowOff>297180</xdr:rowOff>
                  </to>
                </anchor>
              </controlPr>
            </control>
          </mc:Choice>
        </mc:AlternateContent>
        <mc:AlternateContent xmlns:mc="http://schemas.openxmlformats.org/markup-compatibility/2006">
          <mc:Choice Requires="x14">
            <control shapeId="14506" r:id="rId156" name="Check Box 170">
              <controlPr defaultSize="0" autoFill="0" autoLine="0" autoPict="0">
                <anchor moveWithCells="1">
                  <from>
                    <xdr:col>10</xdr:col>
                    <xdr:colOff>30480</xdr:colOff>
                    <xdr:row>114</xdr:row>
                    <xdr:rowOff>45720</xdr:rowOff>
                  </from>
                  <to>
                    <xdr:col>11</xdr:col>
                    <xdr:colOff>7620</xdr:colOff>
                    <xdr:row>114</xdr:row>
                    <xdr:rowOff>297180</xdr:rowOff>
                  </to>
                </anchor>
              </controlPr>
            </control>
          </mc:Choice>
        </mc:AlternateContent>
        <mc:AlternateContent xmlns:mc="http://schemas.openxmlformats.org/markup-compatibility/2006">
          <mc:Choice Requires="x14">
            <control shapeId="14507" r:id="rId157" name="Check Box 171">
              <controlPr defaultSize="0" autoFill="0" autoLine="0" autoPict="0">
                <anchor moveWithCells="1">
                  <from>
                    <xdr:col>12</xdr:col>
                    <xdr:colOff>30480</xdr:colOff>
                    <xdr:row>114</xdr:row>
                    <xdr:rowOff>45720</xdr:rowOff>
                  </from>
                  <to>
                    <xdr:col>13</xdr:col>
                    <xdr:colOff>7620</xdr:colOff>
                    <xdr:row>114</xdr:row>
                    <xdr:rowOff>297180</xdr:rowOff>
                  </to>
                </anchor>
              </controlPr>
            </control>
          </mc:Choice>
        </mc:AlternateContent>
        <mc:AlternateContent xmlns:mc="http://schemas.openxmlformats.org/markup-compatibility/2006">
          <mc:Choice Requires="x14">
            <control shapeId="14508" r:id="rId158" name="Check Box 172">
              <controlPr defaultSize="0" autoFill="0" autoLine="0" autoPict="0">
                <anchor moveWithCells="1">
                  <from>
                    <xdr:col>10</xdr:col>
                    <xdr:colOff>30480</xdr:colOff>
                    <xdr:row>115</xdr:row>
                    <xdr:rowOff>45720</xdr:rowOff>
                  </from>
                  <to>
                    <xdr:col>11</xdr:col>
                    <xdr:colOff>7620</xdr:colOff>
                    <xdr:row>115</xdr:row>
                    <xdr:rowOff>297180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theme="8" tint="0.59999389629810485"/>
    <pageSetUpPr fitToPage="1"/>
  </sheetPr>
  <dimension ref="A1:BF34"/>
  <sheetViews>
    <sheetView view="pageBreakPreview" zoomScale="90" zoomScaleNormal="75" zoomScaleSheetLayoutView="90" workbookViewId="0">
      <selection activeCell="C7" sqref="C7:N7"/>
    </sheetView>
  </sheetViews>
  <sheetFormatPr defaultRowHeight="13.2"/>
  <cols>
    <col min="1" max="1" width="5.109375" customWidth="1"/>
    <col min="2" max="2" width="12.109375" customWidth="1"/>
    <col min="3" max="3" width="3.44140625" customWidth="1"/>
    <col min="4" max="4" width="10.5546875" customWidth="1"/>
    <col min="5" max="5" width="6.44140625" customWidth="1"/>
    <col min="6" max="6" width="12.109375" customWidth="1"/>
    <col min="7" max="7" width="6.109375" customWidth="1"/>
    <col min="8" max="8" width="8.5546875" customWidth="1"/>
    <col min="9" max="9" width="13.77734375" customWidth="1"/>
    <col min="10" max="11" width="3.33203125" customWidth="1"/>
    <col min="12" max="12" width="7.88671875" customWidth="1"/>
    <col min="13" max="13" width="5.33203125" customWidth="1"/>
    <col min="14" max="14" width="7.88671875" customWidth="1"/>
    <col min="15" max="15" width="5.109375" customWidth="1"/>
    <col min="16" max="16" width="12.109375" customWidth="1"/>
    <col min="17" max="17" width="3.44140625" customWidth="1"/>
    <col min="18" max="18" width="10.5546875" customWidth="1"/>
    <col min="19" max="19" width="6.44140625" customWidth="1"/>
    <col min="20" max="20" width="12.109375" customWidth="1"/>
    <col min="21" max="21" width="6.109375" customWidth="1"/>
    <col min="22" max="22" width="8.5546875" customWidth="1"/>
    <col min="23" max="23" width="13.77734375" customWidth="1"/>
    <col min="24" max="25" width="3.33203125" customWidth="1"/>
    <col min="26" max="26" width="7.88671875" customWidth="1"/>
    <col min="27" max="27" width="5.33203125" customWidth="1"/>
    <col min="28" max="28" width="7.88671875" customWidth="1"/>
    <col min="29" max="29" width="5.109375" customWidth="1"/>
    <col min="30" max="30" width="12.109375" customWidth="1"/>
    <col min="31" max="31" width="3.44140625" customWidth="1"/>
    <col min="32" max="32" width="10.5546875" customWidth="1"/>
    <col min="33" max="33" width="6.44140625" customWidth="1"/>
    <col min="34" max="34" width="12.109375" customWidth="1"/>
    <col min="35" max="35" width="6.109375" customWidth="1"/>
    <col min="36" max="36" width="8.5546875" customWidth="1"/>
    <col min="37" max="37" width="13.77734375" customWidth="1"/>
    <col min="38" max="39" width="3.33203125" customWidth="1"/>
    <col min="40" max="40" width="7.88671875" customWidth="1"/>
    <col min="41" max="41" width="5.33203125" customWidth="1"/>
    <col min="42" max="42" width="7.88671875" customWidth="1"/>
    <col min="43" max="43" width="5.109375" customWidth="1"/>
    <col min="44" max="44" width="12.109375" customWidth="1"/>
    <col min="45" max="45" width="3.44140625" customWidth="1"/>
    <col min="46" max="46" width="10.5546875" customWidth="1"/>
    <col min="47" max="47" width="6.44140625" customWidth="1"/>
    <col min="48" max="48" width="12.109375" customWidth="1"/>
    <col min="49" max="49" width="6.109375" customWidth="1"/>
    <col min="50" max="50" width="8.5546875" customWidth="1"/>
    <col min="51" max="51" width="13.77734375" customWidth="1"/>
    <col min="52" max="53" width="3.33203125" customWidth="1"/>
    <col min="54" max="54" width="7.88671875" customWidth="1"/>
    <col min="55" max="55" width="5.33203125" customWidth="1"/>
    <col min="56" max="56" width="7.88671875" customWidth="1"/>
    <col min="58" max="58" width="33.33203125" customWidth="1"/>
    <col min="293" max="293" width="5.33203125" customWidth="1"/>
    <col min="294" max="295" width="9.6640625" customWidth="1"/>
    <col min="296" max="296" width="13.21875" customWidth="1"/>
    <col min="297" max="297" width="20.109375" customWidth="1"/>
    <col min="298" max="298" width="46.44140625" customWidth="1"/>
    <col min="299" max="299" width="23.77734375" customWidth="1"/>
    <col min="549" max="549" width="5.33203125" customWidth="1"/>
    <col min="550" max="551" width="9.6640625" customWidth="1"/>
    <col min="552" max="552" width="13.21875" customWidth="1"/>
    <col min="553" max="553" width="20.109375" customWidth="1"/>
    <col min="554" max="554" width="46.44140625" customWidth="1"/>
    <col min="555" max="555" width="23.77734375" customWidth="1"/>
    <col min="805" max="805" width="5.33203125" customWidth="1"/>
    <col min="806" max="807" width="9.6640625" customWidth="1"/>
    <col min="808" max="808" width="13.21875" customWidth="1"/>
    <col min="809" max="809" width="20.109375" customWidth="1"/>
    <col min="810" max="810" width="46.44140625" customWidth="1"/>
    <col min="811" max="811" width="23.77734375" customWidth="1"/>
    <col min="1061" max="1061" width="5.33203125" customWidth="1"/>
    <col min="1062" max="1063" width="9.6640625" customWidth="1"/>
    <col min="1064" max="1064" width="13.21875" customWidth="1"/>
    <col min="1065" max="1065" width="20.109375" customWidth="1"/>
    <col min="1066" max="1066" width="46.44140625" customWidth="1"/>
    <col min="1067" max="1067" width="23.77734375" customWidth="1"/>
    <col min="1317" max="1317" width="5.33203125" customWidth="1"/>
    <col min="1318" max="1319" width="9.6640625" customWidth="1"/>
    <col min="1320" max="1320" width="13.21875" customWidth="1"/>
    <col min="1321" max="1321" width="20.109375" customWidth="1"/>
    <col min="1322" max="1322" width="46.44140625" customWidth="1"/>
    <col min="1323" max="1323" width="23.77734375" customWidth="1"/>
    <col min="1573" max="1573" width="5.33203125" customWidth="1"/>
    <col min="1574" max="1575" width="9.6640625" customWidth="1"/>
    <col min="1576" max="1576" width="13.21875" customWidth="1"/>
    <col min="1577" max="1577" width="20.109375" customWidth="1"/>
    <col min="1578" max="1578" width="46.44140625" customWidth="1"/>
    <col min="1579" max="1579" width="23.77734375" customWidth="1"/>
    <col min="1829" max="1829" width="5.33203125" customWidth="1"/>
    <col min="1830" max="1831" width="9.6640625" customWidth="1"/>
    <col min="1832" max="1832" width="13.21875" customWidth="1"/>
    <col min="1833" max="1833" width="20.109375" customWidth="1"/>
    <col min="1834" max="1834" width="46.44140625" customWidth="1"/>
    <col min="1835" max="1835" width="23.77734375" customWidth="1"/>
    <col min="2085" max="2085" width="5.33203125" customWidth="1"/>
    <col min="2086" max="2087" width="9.6640625" customWidth="1"/>
    <col min="2088" max="2088" width="13.21875" customWidth="1"/>
    <col min="2089" max="2089" width="20.109375" customWidth="1"/>
    <col min="2090" max="2090" width="46.44140625" customWidth="1"/>
    <col min="2091" max="2091" width="23.77734375" customWidth="1"/>
    <col min="2341" max="2341" width="5.33203125" customWidth="1"/>
    <col min="2342" max="2343" width="9.6640625" customWidth="1"/>
    <col min="2344" max="2344" width="13.21875" customWidth="1"/>
    <col min="2345" max="2345" width="20.109375" customWidth="1"/>
    <col min="2346" max="2346" width="46.44140625" customWidth="1"/>
    <col min="2347" max="2347" width="23.77734375" customWidth="1"/>
    <col min="2597" max="2597" width="5.33203125" customWidth="1"/>
    <col min="2598" max="2599" width="9.6640625" customWidth="1"/>
    <col min="2600" max="2600" width="13.21875" customWidth="1"/>
    <col min="2601" max="2601" width="20.109375" customWidth="1"/>
    <col min="2602" max="2602" width="46.44140625" customWidth="1"/>
    <col min="2603" max="2603" width="23.77734375" customWidth="1"/>
    <col min="2853" max="2853" width="5.33203125" customWidth="1"/>
    <col min="2854" max="2855" width="9.6640625" customWidth="1"/>
    <col min="2856" max="2856" width="13.21875" customWidth="1"/>
    <col min="2857" max="2857" width="20.109375" customWidth="1"/>
    <col min="2858" max="2858" width="46.44140625" customWidth="1"/>
    <col min="2859" max="2859" width="23.77734375" customWidth="1"/>
    <col min="3109" max="3109" width="5.33203125" customWidth="1"/>
    <col min="3110" max="3111" width="9.6640625" customWidth="1"/>
    <col min="3112" max="3112" width="13.21875" customWidth="1"/>
    <col min="3113" max="3113" width="20.109375" customWidth="1"/>
    <col min="3114" max="3114" width="46.44140625" customWidth="1"/>
    <col min="3115" max="3115" width="23.77734375" customWidth="1"/>
    <col min="3365" max="3365" width="5.33203125" customWidth="1"/>
    <col min="3366" max="3367" width="9.6640625" customWidth="1"/>
    <col min="3368" max="3368" width="13.21875" customWidth="1"/>
    <col min="3369" max="3369" width="20.109375" customWidth="1"/>
    <col min="3370" max="3370" width="46.44140625" customWidth="1"/>
    <col min="3371" max="3371" width="23.77734375" customWidth="1"/>
    <col min="3621" max="3621" width="5.33203125" customWidth="1"/>
    <col min="3622" max="3623" width="9.6640625" customWidth="1"/>
    <col min="3624" max="3624" width="13.21875" customWidth="1"/>
    <col min="3625" max="3625" width="20.109375" customWidth="1"/>
    <col min="3626" max="3626" width="46.44140625" customWidth="1"/>
    <col min="3627" max="3627" width="23.77734375" customWidth="1"/>
    <col min="3877" max="3877" width="5.33203125" customWidth="1"/>
    <col min="3878" max="3879" width="9.6640625" customWidth="1"/>
    <col min="3880" max="3880" width="13.21875" customWidth="1"/>
    <col min="3881" max="3881" width="20.109375" customWidth="1"/>
    <col min="3882" max="3882" width="46.44140625" customWidth="1"/>
    <col min="3883" max="3883" width="23.77734375" customWidth="1"/>
    <col min="4133" max="4133" width="5.33203125" customWidth="1"/>
    <col min="4134" max="4135" width="9.6640625" customWidth="1"/>
    <col min="4136" max="4136" width="13.21875" customWidth="1"/>
    <col min="4137" max="4137" width="20.109375" customWidth="1"/>
    <col min="4138" max="4138" width="46.44140625" customWidth="1"/>
    <col min="4139" max="4139" width="23.77734375" customWidth="1"/>
    <col min="4389" max="4389" width="5.33203125" customWidth="1"/>
    <col min="4390" max="4391" width="9.6640625" customWidth="1"/>
    <col min="4392" max="4392" width="13.21875" customWidth="1"/>
    <col min="4393" max="4393" width="20.109375" customWidth="1"/>
    <col min="4394" max="4394" width="46.44140625" customWidth="1"/>
    <col min="4395" max="4395" width="23.77734375" customWidth="1"/>
    <col min="4645" max="4645" width="5.33203125" customWidth="1"/>
    <col min="4646" max="4647" width="9.6640625" customWidth="1"/>
    <col min="4648" max="4648" width="13.21875" customWidth="1"/>
    <col min="4649" max="4649" width="20.109375" customWidth="1"/>
    <col min="4650" max="4650" width="46.44140625" customWidth="1"/>
    <col min="4651" max="4651" width="23.77734375" customWidth="1"/>
    <col min="4901" max="4901" width="5.33203125" customWidth="1"/>
    <col min="4902" max="4903" width="9.6640625" customWidth="1"/>
    <col min="4904" max="4904" width="13.21875" customWidth="1"/>
    <col min="4905" max="4905" width="20.109375" customWidth="1"/>
    <col min="4906" max="4906" width="46.44140625" customWidth="1"/>
    <col min="4907" max="4907" width="23.77734375" customWidth="1"/>
    <col min="5157" max="5157" width="5.33203125" customWidth="1"/>
    <col min="5158" max="5159" width="9.6640625" customWidth="1"/>
    <col min="5160" max="5160" width="13.21875" customWidth="1"/>
    <col min="5161" max="5161" width="20.109375" customWidth="1"/>
    <col min="5162" max="5162" width="46.44140625" customWidth="1"/>
    <col min="5163" max="5163" width="23.77734375" customWidth="1"/>
    <col min="5413" max="5413" width="5.33203125" customWidth="1"/>
    <col min="5414" max="5415" width="9.6640625" customWidth="1"/>
    <col min="5416" max="5416" width="13.21875" customWidth="1"/>
    <col min="5417" max="5417" width="20.109375" customWidth="1"/>
    <col min="5418" max="5418" width="46.44140625" customWidth="1"/>
    <col min="5419" max="5419" width="23.77734375" customWidth="1"/>
    <col min="5669" max="5669" width="5.33203125" customWidth="1"/>
    <col min="5670" max="5671" width="9.6640625" customWidth="1"/>
    <col min="5672" max="5672" width="13.21875" customWidth="1"/>
    <col min="5673" max="5673" width="20.109375" customWidth="1"/>
    <col min="5674" max="5674" width="46.44140625" customWidth="1"/>
    <col min="5675" max="5675" width="23.77734375" customWidth="1"/>
    <col min="5925" max="5925" width="5.33203125" customWidth="1"/>
    <col min="5926" max="5927" width="9.6640625" customWidth="1"/>
    <col min="5928" max="5928" width="13.21875" customWidth="1"/>
    <col min="5929" max="5929" width="20.109375" customWidth="1"/>
    <col min="5930" max="5930" width="46.44140625" customWidth="1"/>
    <col min="5931" max="5931" width="23.77734375" customWidth="1"/>
    <col min="6181" max="6181" width="5.33203125" customWidth="1"/>
    <col min="6182" max="6183" width="9.6640625" customWidth="1"/>
    <col min="6184" max="6184" width="13.21875" customWidth="1"/>
    <col min="6185" max="6185" width="20.109375" customWidth="1"/>
    <col min="6186" max="6186" width="46.44140625" customWidth="1"/>
    <col min="6187" max="6187" width="23.77734375" customWidth="1"/>
    <col min="6437" max="6437" width="5.33203125" customWidth="1"/>
    <col min="6438" max="6439" width="9.6640625" customWidth="1"/>
    <col min="6440" max="6440" width="13.21875" customWidth="1"/>
    <col min="6441" max="6441" width="20.109375" customWidth="1"/>
    <col min="6442" max="6442" width="46.44140625" customWidth="1"/>
    <col min="6443" max="6443" width="23.77734375" customWidth="1"/>
    <col min="6693" max="6693" width="5.33203125" customWidth="1"/>
    <col min="6694" max="6695" width="9.6640625" customWidth="1"/>
    <col min="6696" max="6696" width="13.21875" customWidth="1"/>
    <col min="6697" max="6697" width="20.109375" customWidth="1"/>
    <col min="6698" max="6698" width="46.44140625" customWidth="1"/>
    <col min="6699" max="6699" width="23.77734375" customWidth="1"/>
    <col min="6949" max="6949" width="5.33203125" customWidth="1"/>
    <col min="6950" max="6951" width="9.6640625" customWidth="1"/>
    <col min="6952" max="6952" width="13.21875" customWidth="1"/>
    <col min="6953" max="6953" width="20.109375" customWidth="1"/>
    <col min="6954" max="6954" width="46.44140625" customWidth="1"/>
    <col min="6955" max="6955" width="23.77734375" customWidth="1"/>
    <col min="7205" max="7205" width="5.33203125" customWidth="1"/>
    <col min="7206" max="7207" width="9.6640625" customWidth="1"/>
    <col min="7208" max="7208" width="13.21875" customWidth="1"/>
    <col min="7209" max="7209" width="20.109375" customWidth="1"/>
    <col min="7210" max="7210" width="46.44140625" customWidth="1"/>
    <col min="7211" max="7211" width="23.77734375" customWidth="1"/>
    <col min="7461" max="7461" width="5.33203125" customWidth="1"/>
    <col min="7462" max="7463" width="9.6640625" customWidth="1"/>
    <col min="7464" max="7464" width="13.21875" customWidth="1"/>
    <col min="7465" max="7465" width="20.109375" customWidth="1"/>
    <col min="7466" max="7466" width="46.44140625" customWidth="1"/>
    <col min="7467" max="7467" width="23.77734375" customWidth="1"/>
    <col min="7717" max="7717" width="5.33203125" customWidth="1"/>
    <col min="7718" max="7719" width="9.6640625" customWidth="1"/>
    <col min="7720" max="7720" width="13.21875" customWidth="1"/>
    <col min="7721" max="7721" width="20.109375" customWidth="1"/>
    <col min="7722" max="7722" width="46.44140625" customWidth="1"/>
    <col min="7723" max="7723" width="23.77734375" customWidth="1"/>
    <col min="7973" max="7973" width="5.33203125" customWidth="1"/>
    <col min="7974" max="7975" width="9.6640625" customWidth="1"/>
    <col min="7976" max="7976" width="13.21875" customWidth="1"/>
    <col min="7977" max="7977" width="20.109375" customWidth="1"/>
    <col min="7978" max="7978" width="46.44140625" customWidth="1"/>
    <col min="7979" max="7979" width="23.77734375" customWidth="1"/>
    <col min="8229" max="8229" width="5.33203125" customWidth="1"/>
    <col min="8230" max="8231" width="9.6640625" customWidth="1"/>
    <col min="8232" max="8232" width="13.21875" customWidth="1"/>
    <col min="8233" max="8233" width="20.109375" customWidth="1"/>
    <col min="8234" max="8234" width="46.44140625" customWidth="1"/>
    <col min="8235" max="8235" width="23.77734375" customWidth="1"/>
    <col min="8485" max="8485" width="5.33203125" customWidth="1"/>
    <col min="8486" max="8487" width="9.6640625" customWidth="1"/>
    <col min="8488" max="8488" width="13.21875" customWidth="1"/>
    <col min="8489" max="8489" width="20.109375" customWidth="1"/>
    <col min="8490" max="8490" width="46.44140625" customWidth="1"/>
    <col min="8491" max="8491" width="23.77734375" customWidth="1"/>
    <col min="8741" max="8741" width="5.33203125" customWidth="1"/>
    <col min="8742" max="8743" width="9.6640625" customWidth="1"/>
    <col min="8744" max="8744" width="13.21875" customWidth="1"/>
    <col min="8745" max="8745" width="20.109375" customWidth="1"/>
    <col min="8746" max="8746" width="46.44140625" customWidth="1"/>
    <col min="8747" max="8747" width="23.77734375" customWidth="1"/>
    <col min="8997" max="8997" width="5.33203125" customWidth="1"/>
    <col min="8998" max="8999" width="9.6640625" customWidth="1"/>
    <col min="9000" max="9000" width="13.21875" customWidth="1"/>
    <col min="9001" max="9001" width="20.109375" customWidth="1"/>
    <col min="9002" max="9002" width="46.44140625" customWidth="1"/>
    <col min="9003" max="9003" width="23.77734375" customWidth="1"/>
    <col min="9253" max="9253" width="5.33203125" customWidth="1"/>
    <col min="9254" max="9255" width="9.6640625" customWidth="1"/>
    <col min="9256" max="9256" width="13.21875" customWidth="1"/>
    <col min="9257" max="9257" width="20.109375" customWidth="1"/>
    <col min="9258" max="9258" width="46.44140625" customWidth="1"/>
    <col min="9259" max="9259" width="23.77734375" customWidth="1"/>
    <col min="9509" max="9509" width="5.33203125" customWidth="1"/>
    <col min="9510" max="9511" width="9.6640625" customWidth="1"/>
    <col min="9512" max="9512" width="13.21875" customWidth="1"/>
    <col min="9513" max="9513" width="20.109375" customWidth="1"/>
    <col min="9514" max="9514" width="46.44140625" customWidth="1"/>
    <col min="9515" max="9515" width="23.77734375" customWidth="1"/>
    <col min="9765" max="9765" width="5.33203125" customWidth="1"/>
    <col min="9766" max="9767" width="9.6640625" customWidth="1"/>
    <col min="9768" max="9768" width="13.21875" customWidth="1"/>
    <col min="9769" max="9769" width="20.109375" customWidth="1"/>
    <col min="9770" max="9770" width="46.44140625" customWidth="1"/>
    <col min="9771" max="9771" width="23.77734375" customWidth="1"/>
    <col min="10021" max="10021" width="5.33203125" customWidth="1"/>
    <col min="10022" max="10023" width="9.6640625" customWidth="1"/>
    <col min="10024" max="10024" width="13.21875" customWidth="1"/>
    <col min="10025" max="10025" width="20.109375" customWidth="1"/>
    <col min="10026" max="10026" width="46.44140625" customWidth="1"/>
    <col min="10027" max="10027" width="23.77734375" customWidth="1"/>
    <col min="10277" max="10277" width="5.33203125" customWidth="1"/>
    <col min="10278" max="10279" width="9.6640625" customWidth="1"/>
    <col min="10280" max="10280" width="13.21875" customWidth="1"/>
    <col min="10281" max="10281" width="20.109375" customWidth="1"/>
    <col min="10282" max="10282" width="46.44140625" customWidth="1"/>
    <col min="10283" max="10283" width="23.77734375" customWidth="1"/>
    <col min="10533" max="10533" width="5.33203125" customWidth="1"/>
    <col min="10534" max="10535" width="9.6640625" customWidth="1"/>
    <col min="10536" max="10536" width="13.21875" customWidth="1"/>
    <col min="10537" max="10537" width="20.109375" customWidth="1"/>
    <col min="10538" max="10538" width="46.44140625" customWidth="1"/>
    <col min="10539" max="10539" width="23.77734375" customWidth="1"/>
    <col min="10789" max="10789" width="5.33203125" customWidth="1"/>
    <col min="10790" max="10791" width="9.6640625" customWidth="1"/>
    <col min="10792" max="10792" width="13.21875" customWidth="1"/>
    <col min="10793" max="10793" width="20.109375" customWidth="1"/>
    <col min="10794" max="10794" width="46.44140625" customWidth="1"/>
    <col min="10795" max="10795" width="23.77734375" customWidth="1"/>
    <col min="11045" max="11045" width="5.33203125" customWidth="1"/>
    <col min="11046" max="11047" width="9.6640625" customWidth="1"/>
    <col min="11048" max="11048" width="13.21875" customWidth="1"/>
    <col min="11049" max="11049" width="20.109375" customWidth="1"/>
    <col min="11050" max="11050" width="46.44140625" customWidth="1"/>
    <col min="11051" max="11051" width="23.77734375" customWidth="1"/>
    <col min="11301" max="11301" width="5.33203125" customWidth="1"/>
    <col min="11302" max="11303" width="9.6640625" customWidth="1"/>
    <col min="11304" max="11304" width="13.21875" customWidth="1"/>
    <col min="11305" max="11305" width="20.109375" customWidth="1"/>
    <col min="11306" max="11306" width="46.44140625" customWidth="1"/>
    <col min="11307" max="11307" width="23.77734375" customWidth="1"/>
    <col min="11557" max="11557" width="5.33203125" customWidth="1"/>
    <col min="11558" max="11559" width="9.6640625" customWidth="1"/>
    <col min="11560" max="11560" width="13.21875" customWidth="1"/>
    <col min="11561" max="11561" width="20.109375" customWidth="1"/>
    <col min="11562" max="11562" width="46.44140625" customWidth="1"/>
    <col min="11563" max="11563" width="23.77734375" customWidth="1"/>
    <col min="11813" max="11813" width="5.33203125" customWidth="1"/>
    <col min="11814" max="11815" width="9.6640625" customWidth="1"/>
    <col min="11816" max="11816" width="13.21875" customWidth="1"/>
    <col min="11817" max="11817" width="20.109375" customWidth="1"/>
    <col min="11818" max="11818" width="46.44140625" customWidth="1"/>
    <col min="11819" max="11819" width="23.77734375" customWidth="1"/>
    <col min="12069" max="12069" width="5.33203125" customWidth="1"/>
    <col min="12070" max="12071" width="9.6640625" customWidth="1"/>
    <col min="12072" max="12072" width="13.21875" customWidth="1"/>
    <col min="12073" max="12073" width="20.109375" customWidth="1"/>
    <col min="12074" max="12074" width="46.44140625" customWidth="1"/>
    <col min="12075" max="12075" width="23.77734375" customWidth="1"/>
    <col min="12325" max="12325" width="5.33203125" customWidth="1"/>
    <col min="12326" max="12327" width="9.6640625" customWidth="1"/>
    <col min="12328" max="12328" width="13.21875" customWidth="1"/>
    <col min="12329" max="12329" width="20.109375" customWidth="1"/>
    <col min="12330" max="12330" width="46.44140625" customWidth="1"/>
    <col min="12331" max="12331" width="23.77734375" customWidth="1"/>
    <col min="12581" max="12581" width="5.33203125" customWidth="1"/>
    <col min="12582" max="12583" width="9.6640625" customWidth="1"/>
    <col min="12584" max="12584" width="13.21875" customWidth="1"/>
    <col min="12585" max="12585" width="20.109375" customWidth="1"/>
    <col min="12586" max="12586" width="46.44140625" customWidth="1"/>
    <col min="12587" max="12587" width="23.77734375" customWidth="1"/>
    <col min="12837" max="12837" width="5.33203125" customWidth="1"/>
    <col min="12838" max="12839" width="9.6640625" customWidth="1"/>
    <col min="12840" max="12840" width="13.21875" customWidth="1"/>
    <col min="12841" max="12841" width="20.109375" customWidth="1"/>
    <col min="12842" max="12842" width="46.44140625" customWidth="1"/>
    <col min="12843" max="12843" width="23.77734375" customWidth="1"/>
    <col min="13093" max="13093" width="5.33203125" customWidth="1"/>
    <col min="13094" max="13095" width="9.6640625" customWidth="1"/>
    <col min="13096" max="13096" width="13.21875" customWidth="1"/>
    <col min="13097" max="13097" width="20.109375" customWidth="1"/>
    <col min="13098" max="13098" width="46.44140625" customWidth="1"/>
    <col min="13099" max="13099" width="23.77734375" customWidth="1"/>
    <col min="13349" max="13349" width="5.33203125" customWidth="1"/>
    <col min="13350" max="13351" width="9.6640625" customWidth="1"/>
    <col min="13352" max="13352" width="13.21875" customWidth="1"/>
    <col min="13353" max="13353" width="20.109375" customWidth="1"/>
    <col min="13354" max="13354" width="46.44140625" customWidth="1"/>
    <col min="13355" max="13355" width="23.77734375" customWidth="1"/>
    <col min="13605" max="13605" width="5.33203125" customWidth="1"/>
    <col min="13606" max="13607" width="9.6640625" customWidth="1"/>
    <col min="13608" max="13608" width="13.21875" customWidth="1"/>
    <col min="13609" max="13609" width="20.109375" customWidth="1"/>
    <col min="13610" max="13610" width="46.44140625" customWidth="1"/>
    <col min="13611" max="13611" width="23.77734375" customWidth="1"/>
    <col min="13861" max="13861" width="5.33203125" customWidth="1"/>
    <col min="13862" max="13863" width="9.6640625" customWidth="1"/>
    <col min="13864" max="13864" width="13.21875" customWidth="1"/>
    <col min="13865" max="13865" width="20.109375" customWidth="1"/>
    <col min="13866" max="13866" width="46.44140625" customWidth="1"/>
    <col min="13867" max="13867" width="23.77734375" customWidth="1"/>
    <col min="14117" max="14117" width="5.33203125" customWidth="1"/>
    <col min="14118" max="14119" width="9.6640625" customWidth="1"/>
    <col min="14120" max="14120" width="13.21875" customWidth="1"/>
    <col min="14121" max="14121" width="20.109375" customWidth="1"/>
    <col min="14122" max="14122" width="46.44140625" customWidth="1"/>
    <col min="14123" max="14123" width="23.77734375" customWidth="1"/>
    <col min="14373" max="14373" width="5.33203125" customWidth="1"/>
    <col min="14374" max="14375" width="9.6640625" customWidth="1"/>
    <col min="14376" max="14376" width="13.21875" customWidth="1"/>
    <col min="14377" max="14377" width="20.109375" customWidth="1"/>
    <col min="14378" max="14378" width="46.44140625" customWidth="1"/>
    <col min="14379" max="14379" width="23.77734375" customWidth="1"/>
    <col min="14629" max="14629" width="5.33203125" customWidth="1"/>
    <col min="14630" max="14631" width="9.6640625" customWidth="1"/>
    <col min="14632" max="14632" width="13.21875" customWidth="1"/>
    <col min="14633" max="14633" width="20.109375" customWidth="1"/>
    <col min="14634" max="14634" width="46.44140625" customWidth="1"/>
    <col min="14635" max="14635" width="23.77734375" customWidth="1"/>
    <col min="14885" max="14885" width="5.33203125" customWidth="1"/>
    <col min="14886" max="14887" width="9.6640625" customWidth="1"/>
    <col min="14888" max="14888" width="13.21875" customWidth="1"/>
    <col min="14889" max="14889" width="20.109375" customWidth="1"/>
    <col min="14890" max="14890" width="46.44140625" customWidth="1"/>
    <col min="14891" max="14891" width="23.77734375" customWidth="1"/>
    <col min="15141" max="15141" width="5.33203125" customWidth="1"/>
    <col min="15142" max="15143" width="9.6640625" customWidth="1"/>
    <col min="15144" max="15144" width="13.21875" customWidth="1"/>
    <col min="15145" max="15145" width="20.109375" customWidth="1"/>
    <col min="15146" max="15146" width="46.44140625" customWidth="1"/>
    <col min="15147" max="15147" width="23.77734375" customWidth="1"/>
    <col min="15397" max="15397" width="5.33203125" customWidth="1"/>
    <col min="15398" max="15399" width="9.6640625" customWidth="1"/>
    <col min="15400" max="15400" width="13.21875" customWidth="1"/>
    <col min="15401" max="15401" width="20.109375" customWidth="1"/>
    <col min="15402" max="15402" width="46.44140625" customWidth="1"/>
    <col min="15403" max="15403" width="23.77734375" customWidth="1"/>
    <col min="15653" max="15653" width="5.33203125" customWidth="1"/>
    <col min="15654" max="15655" width="9.6640625" customWidth="1"/>
    <col min="15656" max="15656" width="13.21875" customWidth="1"/>
    <col min="15657" max="15657" width="20.109375" customWidth="1"/>
    <col min="15658" max="15658" width="46.44140625" customWidth="1"/>
    <col min="15659" max="15659" width="23.77734375" customWidth="1"/>
    <col min="15909" max="15909" width="5.33203125" customWidth="1"/>
    <col min="15910" max="15911" width="9.6640625" customWidth="1"/>
    <col min="15912" max="15912" width="13.21875" customWidth="1"/>
    <col min="15913" max="15913" width="20.109375" customWidth="1"/>
    <col min="15914" max="15914" width="46.44140625" customWidth="1"/>
    <col min="15915" max="15915" width="23.77734375" customWidth="1"/>
    <col min="16165" max="16165" width="5.33203125" customWidth="1"/>
    <col min="16166" max="16167" width="9.6640625" customWidth="1"/>
    <col min="16168" max="16168" width="13.21875" customWidth="1"/>
    <col min="16169" max="16169" width="20.109375" customWidth="1"/>
    <col min="16170" max="16170" width="46.44140625" customWidth="1"/>
    <col min="16171" max="16171" width="23.77734375" customWidth="1"/>
  </cols>
  <sheetData>
    <row r="1" spans="1:58" s="84" customFormat="1" ht="30" customHeight="1">
      <c r="A1" s="559" t="s">
        <v>469</v>
      </c>
      <c r="B1" s="559"/>
      <c r="C1" s="559"/>
      <c r="D1" s="559"/>
      <c r="E1" s="559"/>
      <c r="F1" s="559"/>
      <c r="G1" s="559"/>
      <c r="H1" s="559"/>
      <c r="I1" s="559"/>
      <c r="J1" s="559"/>
      <c r="K1" s="559"/>
      <c r="L1" s="559"/>
      <c r="M1" s="559"/>
      <c r="N1" s="559"/>
      <c r="O1" s="559" t="s">
        <v>469</v>
      </c>
      <c r="P1" s="559"/>
      <c r="Q1" s="559"/>
      <c r="R1" s="559"/>
      <c r="S1" s="559"/>
      <c r="T1" s="559"/>
      <c r="U1" s="559"/>
      <c r="V1" s="559"/>
      <c r="W1" s="559"/>
      <c r="X1" s="559"/>
      <c r="Y1" s="559"/>
      <c r="Z1" s="559"/>
      <c r="AA1" s="559"/>
      <c r="AB1" s="559"/>
      <c r="AC1" s="898" t="s">
        <v>469</v>
      </c>
      <c r="AD1" s="899"/>
      <c r="AE1" s="899"/>
      <c r="AF1" s="899"/>
      <c r="AG1" s="899"/>
      <c r="AH1" s="899"/>
      <c r="AI1" s="899"/>
      <c r="AJ1" s="899"/>
      <c r="AK1" s="899"/>
      <c r="AL1" s="899"/>
      <c r="AM1" s="899"/>
      <c r="AN1" s="899"/>
      <c r="AO1" s="899"/>
      <c r="AP1" s="900"/>
      <c r="AQ1" s="898" t="s">
        <v>469</v>
      </c>
      <c r="AR1" s="899"/>
      <c r="AS1" s="899"/>
      <c r="AT1" s="899"/>
      <c r="AU1" s="899"/>
      <c r="AV1" s="899"/>
      <c r="AW1" s="899"/>
      <c r="AX1" s="899"/>
      <c r="AY1" s="899"/>
      <c r="AZ1" s="899"/>
      <c r="BA1" s="899"/>
      <c r="BB1" s="899"/>
      <c r="BC1" s="899"/>
      <c r="BD1" s="900"/>
    </row>
    <row r="2" spans="1:58" s="84" customFormat="1" ht="11.4" customHeight="1">
      <c r="A2" s="387"/>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538"/>
      <c r="AD2" s="387"/>
      <c r="AE2" s="387"/>
      <c r="AF2" s="387"/>
      <c r="AG2" s="387"/>
      <c r="AH2" s="387"/>
      <c r="AI2" s="387"/>
      <c r="AJ2" s="387"/>
      <c r="AK2" s="387"/>
      <c r="AL2" s="387"/>
      <c r="AM2" s="387"/>
      <c r="AN2" s="387"/>
      <c r="AO2" s="387"/>
      <c r="AP2" s="539"/>
      <c r="AQ2" s="538"/>
      <c r="AR2" s="387"/>
      <c r="AS2" s="387"/>
      <c r="AT2" s="387"/>
      <c r="AU2" s="387"/>
      <c r="AV2" s="387"/>
      <c r="AW2" s="387"/>
      <c r="AX2" s="387"/>
      <c r="AY2" s="387"/>
      <c r="AZ2" s="387"/>
      <c r="BA2" s="387"/>
      <c r="BB2" s="387"/>
      <c r="BC2" s="387"/>
      <c r="BD2" s="539"/>
    </row>
    <row r="3" spans="1:58" ht="30" customHeight="1">
      <c r="A3" s="845" t="s">
        <v>234</v>
      </c>
      <c r="B3" s="845"/>
      <c r="C3" s="866" t="str">
        <f>はじめに!D8</f>
        <v>〇〇集落協定</v>
      </c>
      <c r="D3" s="867"/>
      <c r="E3" s="867"/>
      <c r="F3" s="867"/>
      <c r="G3" s="867"/>
      <c r="H3" s="868"/>
      <c r="I3" s="388" t="s">
        <v>235</v>
      </c>
      <c r="J3" s="863" t="str">
        <f>はじめに!B6</f>
        <v>令和7年度</v>
      </c>
      <c r="K3" s="864"/>
      <c r="L3" s="864"/>
      <c r="M3" s="864"/>
      <c r="N3" s="865"/>
      <c r="O3" s="845" t="s">
        <v>234</v>
      </c>
      <c r="P3" s="845"/>
      <c r="Q3" s="866" t="str">
        <f>C3</f>
        <v>〇〇集落協定</v>
      </c>
      <c r="R3" s="867"/>
      <c r="S3" s="867"/>
      <c r="T3" s="867"/>
      <c r="U3" s="867"/>
      <c r="V3" s="868"/>
      <c r="W3" s="388" t="s">
        <v>235</v>
      </c>
      <c r="X3" s="863" t="str">
        <f>J3</f>
        <v>令和7年度</v>
      </c>
      <c r="Y3" s="864"/>
      <c r="Z3" s="864"/>
      <c r="AA3" s="864"/>
      <c r="AB3" s="864"/>
      <c r="AC3" s="901" t="s">
        <v>234</v>
      </c>
      <c r="AD3" s="845"/>
      <c r="AE3" s="866" t="str">
        <f>Q3</f>
        <v>〇〇集落協定</v>
      </c>
      <c r="AF3" s="867"/>
      <c r="AG3" s="867"/>
      <c r="AH3" s="867"/>
      <c r="AI3" s="867"/>
      <c r="AJ3" s="868"/>
      <c r="AK3" s="388" t="s">
        <v>235</v>
      </c>
      <c r="AL3" s="863" t="str">
        <f>X3</f>
        <v>令和7年度</v>
      </c>
      <c r="AM3" s="864"/>
      <c r="AN3" s="864"/>
      <c r="AO3" s="864"/>
      <c r="AP3" s="902"/>
      <c r="AQ3" s="901" t="s">
        <v>234</v>
      </c>
      <c r="AR3" s="845"/>
      <c r="AS3" s="866" t="str">
        <f>AE3</f>
        <v>〇〇集落協定</v>
      </c>
      <c r="AT3" s="867"/>
      <c r="AU3" s="867"/>
      <c r="AV3" s="867"/>
      <c r="AW3" s="867"/>
      <c r="AX3" s="868"/>
      <c r="AY3" s="388" t="s">
        <v>235</v>
      </c>
      <c r="AZ3" s="863" t="str">
        <f>AL3</f>
        <v>令和7年度</v>
      </c>
      <c r="BA3" s="864"/>
      <c r="BB3" s="864"/>
      <c r="BC3" s="864"/>
      <c r="BD3" s="902"/>
    </row>
    <row r="4" spans="1:58" ht="8.4" customHeight="1">
      <c r="A4" s="125"/>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540"/>
      <c r="AD4" s="125"/>
      <c r="AE4" s="125"/>
      <c r="AF4" s="125"/>
      <c r="AG4" s="125"/>
      <c r="AH4" s="125"/>
      <c r="AI4" s="125"/>
      <c r="AJ4" s="125"/>
      <c r="AK4" s="125"/>
      <c r="AL4" s="125"/>
      <c r="AM4" s="125"/>
      <c r="AN4" s="125"/>
      <c r="AO4" s="125"/>
      <c r="AP4" s="541"/>
      <c r="AQ4" s="540"/>
      <c r="AR4" s="125"/>
      <c r="AS4" s="125"/>
      <c r="AT4" s="125"/>
      <c r="AU4" s="125"/>
      <c r="AV4" s="125"/>
      <c r="AW4" s="125"/>
      <c r="AX4" s="125"/>
      <c r="AY4" s="125"/>
      <c r="AZ4" s="125"/>
      <c r="BA4" s="125"/>
      <c r="BB4" s="125"/>
      <c r="BC4" s="125"/>
      <c r="BD4" s="541"/>
    </row>
    <row r="5" spans="1:58" ht="30" customHeight="1">
      <c r="A5" s="846" t="s">
        <v>237</v>
      </c>
      <c r="B5" s="869"/>
      <c r="C5" s="870"/>
      <c r="D5" s="871"/>
      <c r="E5" s="871"/>
      <c r="F5" s="871"/>
      <c r="G5" s="871"/>
      <c r="H5" s="872"/>
      <c r="I5" s="389" t="s">
        <v>239</v>
      </c>
      <c r="J5" s="870"/>
      <c r="K5" s="871"/>
      <c r="L5" s="871"/>
      <c r="M5" s="871"/>
      <c r="N5" s="392" t="s">
        <v>247</v>
      </c>
      <c r="O5" s="846" t="s">
        <v>237</v>
      </c>
      <c r="P5" s="869"/>
      <c r="Q5" s="870" t="s">
        <v>90</v>
      </c>
      <c r="R5" s="871"/>
      <c r="S5" s="871"/>
      <c r="T5" s="871"/>
      <c r="U5" s="871"/>
      <c r="V5" s="872"/>
      <c r="W5" s="389" t="s">
        <v>239</v>
      </c>
      <c r="X5" s="885">
        <v>500000</v>
      </c>
      <c r="Y5" s="871"/>
      <c r="Z5" s="871"/>
      <c r="AA5" s="871"/>
      <c r="AB5" s="536" t="s">
        <v>247</v>
      </c>
      <c r="AC5" s="895" t="s">
        <v>237</v>
      </c>
      <c r="AD5" s="869"/>
      <c r="AE5" s="870" t="s">
        <v>89</v>
      </c>
      <c r="AF5" s="871"/>
      <c r="AG5" s="871"/>
      <c r="AH5" s="871"/>
      <c r="AI5" s="871"/>
      <c r="AJ5" s="872"/>
      <c r="AK5" s="389" t="s">
        <v>239</v>
      </c>
      <c r="AL5" s="885">
        <v>500000</v>
      </c>
      <c r="AM5" s="871"/>
      <c r="AN5" s="871"/>
      <c r="AO5" s="871"/>
      <c r="AP5" s="542" t="s">
        <v>247</v>
      </c>
      <c r="AQ5" s="895" t="s">
        <v>237</v>
      </c>
      <c r="AR5" s="869"/>
      <c r="AS5" s="870" t="s">
        <v>88</v>
      </c>
      <c r="AT5" s="871"/>
      <c r="AU5" s="871"/>
      <c r="AV5" s="871"/>
      <c r="AW5" s="871"/>
      <c r="AX5" s="872"/>
      <c r="AY5" s="389" t="s">
        <v>239</v>
      </c>
      <c r="AZ5" s="885">
        <v>500000</v>
      </c>
      <c r="BA5" s="871"/>
      <c r="BB5" s="871"/>
      <c r="BC5" s="871"/>
      <c r="BD5" s="542" t="s">
        <v>247</v>
      </c>
    </row>
    <row r="6" spans="1:58" ht="30" customHeight="1">
      <c r="A6" s="846" t="s">
        <v>238</v>
      </c>
      <c r="B6" s="877"/>
      <c r="C6" s="878" t="s">
        <v>22</v>
      </c>
      <c r="D6" s="879"/>
      <c r="E6" s="393">
        <v>7</v>
      </c>
      <c r="F6" s="879" t="s">
        <v>240</v>
      </c>
      <c r="G6" s="879"/>
      <c r="H6" s="393">
        <v>11</v>
      </c>
      <c r="I6" s="391" t="s">
        <v>241</v>
      </c>
      <c r="J6" s="394"/>
      <c r="K6" s="394"/>
      <c r="L6" s="394"/>
      <c r="M6" s="394"/>
      <c r="N6" s="395"/>
      <c r="O6" s="846" t="s">
        <v>238</v>
      </c>
      <c r="P6" s="877"/>
      <c r="Q6" s="878" t="s">
        <v>22</v>
      </c>
      <c r="R6" s="879"/>
      <c r="S6" s="393">
        <v>7</v>
      </c>
      <c r="T6" s="879" t="s">
        <v>240</v>
      </c>
      <c r="U6" s="879"/>
      <c r="V6" s="393">
        <v>11</v>
      </c>
      <c r="W6" s="391" t="s">
        <v>241</v>
      </c>
      <c r="X6" s="394"/>
      <c r="Y6" s="394"/>
      <c r="Z6" s="394"/>
      <c r="AA6" s="394"/>
      <c r="AB6" s="537"/>
      <c r="AC6" s="895" t="s">
        <v>238</v>
      </c>
      <c r="AD6" s="877"/>
      <c r="AE6" s="878" t="s">
        <v>22</v>
      </c>
      <c r="AF6" s="879"/>
      <c r="AG6" s="393">
        <v>7</v>
      </c>
      <c r="AH6" s="879" t="s">
        <v>240</v>
      </c>
      <c r="AI6" s="879"/>
      <c r="AJ6" s="393">
        <v>11</v>
      </c>
      <c r="AK6" s="391" t="s">
        <v>241</v>
      </c>
      <c r="AL6" s="394"/>
      <c r="AM6" s="394"/>
      <c r="AN6" s="394"/>
      <c r="AO6" s="394"/>
      <c r="AP6" s="543"/>
      <c r="AQ6" s="895" t="s">
        <v>238</v>
      </c>
      <c r="AR6" s="877"/>
      <c r="AS6" s="878" t="s">
        <v>22</v>
      </c>
      <c r="AT6" s="879"/>
      <c r="AU6" s="393">
        <v>7</v>
      </c>
      <c r="AV6" s="879" t="s">
        <v>240</v>
      </c>
      <c r="AW6" s="879"/>
      <c r="AX6" s="393">
        <v>11</v>
      </c>
      <c r="AY6" s="391" t="s">
        <v>241</v>
      </c>
      <c r="AZ6" s="394"/>
      <c r="BA6" s="394"/>
      <c r="BB6" s="394"/>
      <c r="BC6" s="394"/>
      <c r="BD6" s="543"/>
    </row>
    <row r="7" spans="1:58" ht="65.400000000000006" customHeight="1">
      <c r="A7" s="880" t="s">
        <v>250</v>
      </c>
      <c r="B7" s="881"/>
      <c r="C7" s="882"/>
      <c r="D7" s="882"/>
      <c r="E7" s="882"/>
      <c r="F7" s="882"/>
      <c r="G7" s="882"/>
      <c r="H7" s="882"/>
      <c r="I7" s="882"/>
      <c r="J7" s="882"/>
      <c r="K7" s="882"/>
      <c r="L7" s="882"/>
      <c r="M7" s="882"/>
      <c r="N7" s="882"/>
      <c r="O7" s="880" t="s">
        <v>250</v>
      </c>
      <c r="P7" s="881"/>
      <c r="Q7" s="886" t="s">
        <v>874</v>
      </c>
      <c r="R7" s="886"/>
      <c r="S7" s="886"/>
      <c r="T7" s="886"/>
      <c r="U7" s="886"/>
      <c r="V7" s="886"/>
      <c r="W7" s="886"/>
      <c r="X7" s="886"/>
      <c r="Y7" s="886"/>
      <c r="Z7" s="886"/>
      <c r="AA7" s="886"/>
      <c r="AB7" s="887"/>
      <c r="AC7" s="896" t="s">
        <v>250</v>
      </c>
      <c r="AD7" s="881"/>
      <c r="AE7" s="886" t="s">
        <v>908</v>
      </c>
      <c r="AF7" s="886"/>
      <c r="AG7" s="886"/>
      <c r="AH7" s="886"/>
      <c r="AI7" s="886"/>
      <c r="AJ7" s="886"/>
      <c r="AK7" s="886"/>
      <c r="AL7" s="886"/>
      <c r="AM7" s="886"/>
      <c r="AN7" s="886"/>
      <c r="AO7" s="886"/>
      <c r="AP7" s="897"/>
      <c r="AQ7" s="896" t="s">
        <v>250</v>
      </c>
      <c r="AR7" s="881"/>
      <c r="AS7" s="886" t="s">
        <v>914</v>
      </c>
      <c r="AT7" s="886"/>
      <c r="AU7" s="886"/>
      <c r="AV7" s="886"/>
      <c r="AW7" s="886"/>
      <c r="AX7" s="886"/>
      <c r="AY7" s="886"/>
      <c r="AZ7" s="886"/>
      <c r="BA7" s="886"/>
      <c r="BB7" s="886"/>
      <c r="BC7" s="886"/>
      <c r="BD7" s="897"/>
      <c r="BF7" s="546"/>
    </row>
    <row r="8" spans="1:58" ht="31.2" customHeight="1">
      <c r="A8" s="853" t="s">
        <v>251</v>
      </c>
      <c r="B8" s="390" t="s">
        <v>236</v>
      </c>
      <c r="C8" s="854" t="s">
        <v>248</v>
      </c>
      <c r="D8" s="855"/>
      <c r="E8" s="855"/>
      <c r="F8" s="855"/>
      <c r="G8" s="855"/>
      <c r="H8" s="855"/>
      <c r="I8" s="856"/>
      <c r="J8" s="857" t="s">
        <v>566</v>
      </c>
      <c r="K8" s="858"/>
      <c r="L8" s="859"/>
      <c r="M8" s="860" t="s">
        <v>565</v>
      </c>
      <c r="N8" s="883"/>
      <c r="O8" s="853" t="s">
        <v>251</v>
      </c>
      <c r="P8" s="390" t="s">
        <v>236</v>
      </c>
      <c r="Q8" s="854" t="s">
        <v>248</v>
      </c>
      <c r="R8" s="855"/>
      <c r="S8" s="855"/>
      <c r="T8" s="855"/>
      <c r="U8" s="855"/>
      <c r="V8" s="855"/>
      <c r="W8" s="856"/>
      <c r="X8" s="857" t="s">
        <v>566</v>
      </c>
      <c r="Y8" s="858"/>
      <c r="Z8" s="859"/>
      <c r="AA8" s="860" t="s">
        <v>565</v>
      </c>
      <c r="AB8" s="860"/>
      <c r="AC8" s="912" t="s">
        <v>251</v>
      </c>
      <c r="AD8" s="390" t="s">
        <v>236</v>
      </c>
      <c r="AE8" s="854" t="s">
        <v>248</v>
      </c>
      <c r="AF8" s="855"/>
      <c r="AG8" s="855"/>
      <c r="AH8" s="855"/>
      <c r="AI8" s="855"/>
      <c r="AJ8" s="855"/>
      <c r="AK8" s="856"/>
      <c r="AL8" s="857" t="s">
        <v>566</v>
      </c>
      <c r="AM8" s="858"/>
      <c r="AN8" s="859"/>
      <c r="AO8" s="860" t="s">
        <v>565</v>
      </c>
      <c r="AP8" s="903"/>
      <c r="AQ8" s="912" t="s">
        <v>251</v>
      </c>
      <c r="AR8" s="390" t="s">
        <v>236</v>
      </c>
      <c r="AS8" s="854" t="s">
        <v>248</v>
      </c>
      <c r="AT8" s="855"/>
      <c r="AU8" s="855"/>
      <c r="AV8" s="855"/>
      <c r="AW8" s="855"/>
      <c r="AX8" s="855"/>
      <c r="AY8" s="856"/>
      <c r="AZ8" s="857" t="s">
        <v>566</v>
      </c>
      <c r="BA8" s="858"/>
      <c r="BB8" s="859"/>
      <c r="BC8" s="860" t="s">
        <v>565</v>
      </c>
      <c r="BD8" s="903"/>
    </row>
    <row r="9" spans="1:58" ht="67.95" customHeight="1">
      <c r="A9" s="853"/>
      <c r="B9" s="390" t="s">
        <v>242</v>
      </c>
      <c r="C9" s="884"/>
      <c r="D9" s="884"/>
      <c r="E9" s="884"/>
      <c r="F9" s="884"/>
      <c r="G9" s="884"/>
      <c r="H9" s="884"/>
      <c r="I9" s="884"/>
      <c r="J9" s="874" t="s">
        <v>34</v>
      </c>
      <c r="K9" s="875"/>
      <c r="L9" s="876"/>
      <c r="M9" s="842"/>
      <c r="N9" s="873"/>
      <c r="O9" s="853"/>
      <c r="P9" s="390" t="s">
        <v>242</v>
      </c>
      <c r="Q9" s="843" t="s">
        <v>583</v>
      </c>
      <c r="R9" s="861"/>
      <c r="S9" s="861"/>
      <c r="T9" s="861"/>
      <c r="U9" s="861"/>
      <c r="V9" s="861"/>
      <c r="W9" s="861"/>
      <c r="X9" s="862" t="s">
        <v>336</v>
      </c>
      <c r="Y9" s="840"/>
      <c r="Z9" s="841"/>
      <c r="AA9" s="842"/>
      <c r="AB9" s="842"/>
      <c r="AC9" s="912"/>
      <c r="AD9" s="390" t="s">
        <v>242</v>
      </c>
      <c r="AE9" s="904" t="s">
        <v>909</v>
      </c>
      <c r="AF9" s="905"/>
      <c r="AG9" s="905"/>
      <c r="AH9" s="905"/>
      <c r="AI9" s="905"/>
      <c r="AJ9" s="905"/>
      <c r="AK9" s="905"/>
      <c r="AL9" s="862" t="s">
        <v>336</v>
      </c>
      <c r="AM9" s="840"/>
      <c r="AN9" s="841"/>
      <c r="AO9" s="842"/>
      <c r="AP9" s="894"/>
      <c r="AQ9" s="912"/>
      <c r="AR9" s="390" t="s">
        <v>242</v>
      </c>
      <c r="AS9" s="914" t="s">
        <v>915</v>
      </c>
      <c r="AT9" s="915"/>
      <c r="AU9" s="915"/>
      <c r="AV9" s="915"/>
      <c r="AW9" s="915"/>
      <c r="AX9" s="915"/>
      <c r="AY9" s="915"/>
      <c r="AZ9" s="862" t="s">
        <v>336</v>
      </c>
      <c r="BA9" s="840"/>
      <c r="BB9" s="841"/>
      <c r="BC9" s="842"/>
      <c r="BD9" s="894"/>
    </row>
    <row r="10" spans="1:58" ht="67.95" customHeight="1">
      <c r="A10" s="853"/>
      <c r="B10" s="390" t="s">
        <v>243</v>
      </c>
      <c r="C10" s="884"/>
      <c r="D10" s="884"/>
      <c r="E10" s="884"/>
      <c r="F10" s="884"/>
      <c r="G10" s="884"/>
      <c r="H10" s="884"/>
      <c r="I10" s="884"/>
      <c r="J10" s="874" t="s">
        <v>34</v>
      </c>
      <c r="K10" s="875"/>
      <c r="L10" s="876"/>
      <c r="M10" s="842"/>
      <c r="N10" s="873"/>
      <c r="O10" s="853"/>
      <c r="P10" s="390" t="s">
        <v>243</v>
      </c>
      <c r="Q10" s="843" t="s">
        <v>582</v>
      </c>
      <c r="R10" s="843"/>
      <c r="S10" s="843"/>
      <c r="T10" s="843"/>
      <c r="U10" s="843"/>
      <c r="V10" s="843"/>
      <c r="W10" s="843"/>
      <c r="X10" s="839" t="s">
        <v>336</v>
      </c>
      <c r="Y10" s="840"/>
      <c r="Z10" s="841"/>
      <c r="AA10" s="842"/>
      <c r="AB10" s="842"/>
      <c r="AC10" s="912"/>
      <c r="AD10" s="390" t="s">
        <v>243</v>
      </c>
      <c r="AE10" s="843" t="s">
        <v>910</v>
      </c>
      <c r="AF10" s="843"/>
      <c r="AG10" s="843"/>
      <c r="AH10" s="843"/>
      <c r="AI10" s="843"/>
      <c r="AJ10" s="843"/>
      <c r="AK10" s="843"/>
      <c r="AL10" s="839" t="s">
        <v>336</v>
      </c>
      <c r="AM10" s="840"/>
      <c r="AN10" s="841"/>
      <c r="AO10" s="842"/>
      <c r="AP10" s="894"/>
      <c r="AQ10" s="912"/>
      <c r="AR10" s="390" t="s">
        <v>243</v>
      </c>
      <c r="AS10" s="904" t="s">
        <v>916</v>
      </c>
      <c r="AT10" s="904"/>
      <c r="AU10" s="904"/>
      <c r="AV10" s="904"/>
      <c r="AW10" s="904"/>
      <c r="AX10" s="904"/>
      <c r="AY10" s="904"/>
      <c r="AZ10" s="839" t="s">
        <v>336</v>
      </c>
      <c r="BA10" s="840"/>
      <c r="BB10" s="841"/>
      <c r="BC10" s="842"/>
      <c r="BD10" s="894"/>
    </row>
    <row r="11" spans="1:58" ht="67.95" customHeight="1">
      <c r="A11" s="853"/>
      <c r="B11" s="390" t="s">
        <v>244</v>
      </c>
      <c r="C11" s="884"/>
      <c r="D11" s="884"/>
      <c r="E11" s="884"/>
      <c r="F11" s="884"/>
      <c r="G11" s="884"/>
      <c r="H11" s="884"/>
      <c r="I11" s="884"/>
      <c r="J11" s="874" t="s">
        <v>34</v>
      </c>
      <c r="K11" s="875"/>
      <c r="L11" s="876"/>
      <c r="M11" s="842"/>
      <c r="N11" s="873"/>
      <c r="O11" s="853"/>
      <c r="P11" s="390" t="s">
        <v>244</v>
      </c>
      <c r="Q11" s="843" t="s">
        <v>612</v>
      </c>
      <c r="R11" s="843"/>
      <c r="S11" s="843"/>
      <c r="T11" s="843"/>
      <c r="U11" s="843"/>
      <c r="V11" s="843"/>
      <c r="W11" s="843"/>
      <c r="X11" s="839" t="s">
        <v>336</v>
      </c>
      <c r="Y11" s="840"/>
      <c r="Z11" s="841"/>
      <c r="AA11" s="842"/>
      <c r="AB11" s="842"/>
      <c r="AC11" s="912"/>
      <c r="AD11" s="390" t="s">
        <v>244</v>
      </c>
      <c r="AE11" s="843" t="s">
        <v>911</v>
      </c>
      <c r="AF11" s="843"/>
      <c r="AG11" s="843"/>
      <c r="AH11" s="843"/>
      <c r="AI11" s="843"/>
      <c r="AJ11" s="843"/>
      <c r="AK11" s="843"/>
      <c r="AL11" s="839" t="s">
        <v>336</v>
      </c>
      <c r="AM11" s="840"/>
      <c r="AN11" s="841"/>
      <c r="AO11" s="842"/>
      <c r="AP11" s="894"/>
      <c r="AQ11" s="912"/>
      <c r="AR11" s="390" t="s">
        <v>244</v>
      </c>
      <c r="AS11" s="904" t="s">
        <v>917</v>
      </c>
      <c r="AT11" s="904"/>
      <c r="AU11" s="904"/>
      <c r="AV11" s="904"/>
      <c r="AW11" s="904"/>
      <c r="AX11" s="904"/>
      <c r="AY11" s="904"/>
      <c r="AZ11" s="839" t="s">
        <v>336</v>
      </c>
      <c r="BA11" s="840"/>
      <c r="BB11" s="841"/>
      <c r="BC11" s="842"/>
      <c r="BD11" s="894"/>
    </row>
    <row r="12" spans="1:58" ht="67.95" customHeight="1">
      <c r="A12" s="853"/>
      <c r="B12" s="390" t="s">
        <v>245</v>
      </c>
      <c r="C12" s="884"/>
      <c r="D12" s="884"/>
      <c r="E12" s="884"/>
      <c r="F12" s="884"/>
      <c r="G12" s="884"/>
      <c r="H12" s="884"/>
      <c r="I12" s="884"/>
      <c r="J12" s="874" t="s">
        <v>34</v>
      </c>
      <c r="K12" s="875"/>
      <c r="L12" s="876"/>
      <c r="M12" s="842"/>
      <c r="N12" s="873"/>
      <c r="O12" s="853"/>
      <c r="P12" s="390" t="s">
        <v>245</v>
      </c>
      <c r="Q12" s="843" t="s">
        <v>613</v>
      </c>
      <c r="R12" s="843"/>
      <c r="S12" s="843"/>
      <c r="T12" s="843"/>
      <c r="U12" s="843"/>
      <c r="V12" s="843"/>
      <c r="W12" s="843"/>
      <c r="X12" s="839" t="s">
        <v>336</v>
      </c>
      <c r="Y12" s="840"/>
      <c r="Z12" s="841"/>
      <c r="AA12" s="842"/>
      <c r="AB12" s="842"/>
      <c r="AC12" s="912"/>
      <c r="AD12" s="390" t="s">
        <v>245</v>
      </c>
      <c r="AE12" s="843" t="s">
        <v>912</v>
      </c>
      <c r="AF12" s="843"/>
      <c r="AG12" s="843"/>
      <c r="AH12" s="843"/>
      <c r="AI12" s="843"/>
      <c r="AJ12" s="843"/>
      <c r="AK12" s="843"/>
      <c r="AL12" s="839" t="s">
        <v>336</v>
      </c>
      <c r="AM12" s="840"/>
      <c r="AN12" s="841"/>
      <c r="AO12" s="842"/>
      <c r="AP12" s="894"/>
      <c r="AQ12" s="912"/>
      <c r="AR12" s="390" t="s">
        <v>245</v>
      </c>
      <c r="AS12" s="904" t="s">
        <v>918</v>
      </c>
      <c r="AT12" s="904"/>
      <c r="AU12" s="904"/>
      <c r="AV12" s="904"/>
      <c r="AW12" s="904"/>
      <c r="AX12" s="904"/>
      <c r="AY12" s="904"/>
      <c r="AZ12" s="839" t="s">
        <v>336</v>
      </c>
      <c r="BA12" s="840"/>
      <c r="BB12" s="841"/>
      <c r="BC12" s="842"/>
      <c r="BD12" s="894"/>
    </row>
    <row r="13" spans="1:58" ht="67.95" customHeight="1">
      <c r="A13" s="853"/>
      <c r="B13" s="390" t="s">
        <v>246</v>
      </c>
      <c r="C13" s="888"/>
      <c r="D13" s="889"/>
      <c r="E13" s="889"/>
      <c r="F13" s="889"/>
      <c r="G13" s="889"/>
      <c r="H13" s="889"/>
      <c r="I13" s="890"/>
      <c r="J13" s="891" t="s">
        <v>34</v>
      </c>
      <c r="K13" s="892"/>
      <c r="L13" s="893"/>
      <c r="M13" s="889"/>
      <c r="N13" s="890"/>
      <c r="O13" s="853"/>
      <c r="P13" s="390" t="s">
        <v>246</v>
      </c>
      <c r="Q13" s="843" t="s">
        <v>614</v>
      </c>
      <c r="R13" s="843"/>
      <c r="S13" s="843"/>
      <c r="T13" s="843"/>
      <c r="U13" s="843"/>
      <c r="V13" s="843"/>
      <c r="W13" s="843"/>
      <c r="X13" s="839" t="s">
        <v>336</v>
      </c>
      <c r="Y13" s="840"/>
      <c r="Z13" s="841"/>
      <c r="AA13" s="852" t="s">
        <v>581</v>
      </c>
      <c r="AB13" s="852"/>
      <c r="AC13" s="912"/>
      <c r="AD13" s="390" t="s">
        <v>246</v>
      </c>
      <c r="AE13" s="904" t="s">
        <v>913</v>
      </c>
      <c r="AF13" s="904"/>
      <c r="AG13" s="904"/>
      <c r="AH13" s="904"/>
      <c r="AI13" s="904"/>
      <c r="AJ13" s="904"/>
      <c r="AK13" s="904"/>
      <c r="AL13" s="839" t="s">
        <v>336</v>
      </c>
      <c r="AM13" s="840"/>
      <c r="AN13" s="841"/>
      <c r="AO13" s="852" t="s">
        <v>581</v>
      </c>
      <c r="AP13" s="913"/>
      <c r="AQ13" s="912"/>
      <c r="AR13" s="390" t="s">
        <v>246</v>
      </c>
      <c r="AS13" s="914" t="s">
        <v>919</v>
      </c>
      <c r="AT13" s="914"/>
      <c r="AU13" s="914"/>
      <c r="AV13" s="914"/>
      <c r="AW13" s="914"/>
      <c r="AX13" s="914"/>
      <c r="AY13" s="914"/>
      <c r="AZ13" s="839" t="s">
        <v>336</v>
      </c>
      <c r="BA13" s="840"/>
      <c r="BB13" s="841"/>
      <c r="BC13" s="852" t="s">
        <v>581</v>
      </c>
      <c r="BD13" s="913"/>
    </row>
    <row r="14" spans="1:58" ht="5.4" customHeight="1">
      <c r="A14" s="456"/>
      <c r="B14" s="457"/>
      <c r="C14" s="457"/>
      <c r="D14" s="457"/>
      <c r="E14" s="457"/>
      <c r="F14" s="457"/>
      <c r="G14" s="457"/>
      <c r="H14" s="457"/>
      <c r="I14" s="457"/>
      <c r="J14" s="458"/>
      <c r="K14" s="458"/>
      <c r="L14" s="458"/>
      <c r="M14" s="457"/>
      <c r="N14" s="457"/>
      <c r="O14" s="456"/>
      <c r="P14" s="457"/>
      <c r="Q14" s="457"/>
      <c r="R14" s="457"/>
      <c r="S14" s="457"/>
      <c r="T14" s="457"/>
      <c r="U14" s="457"/>
      <c r="V14" s="457"/>
      <c r="W14" s="457"/>
      <c r="X14" s="458"/>
      <c r="Y14" s="458"/>
      <c r="Z14" s="458"/>
      <c r="AA14" s="457"/>
      <c r="AB14" s="457"/>
      <c r="AC14" s="544"/>
      <c r="AD14" s="457"/>
      <c r="AE14" s="457"/>
      <c r="AF14" s="457"/>
      <c r="AG14" s="457"/>
      <c r="AH14" s="457"/>
      <c r="AI14" s="457"/>
      <c r="AJ14" s="457"/>
      <c r="AK14" s="457"/>
      <c r="AL14" s="458"/>
      <c r="AM14" s="458"/>
      <c r="AN14" s="458"/>
      <c r="AO14" s="457"/>
      <c r="AP14" s="545"/>
      <c r="AQ14" s="544"/>
      <c r="AR14" s="457"/>
      <c r="AS14" s="457"/>
      <c r="AT14" s="457"/>
      <c r="AU14" s="457"/>
      <c r="AV14" s="457"/>
      <c r="AW14" s="457"/>
      <c r="AX14" s="457"/>
      <c r="AY14" s="457"/>
      <c r="AZ14" s="458"/>
      <c r="BA14" s="458"/>
      <c r="BB14" s="458"/>
      <c r="BC14" s="457"/>
      <c r="BD14" s="545"/>
    </row>
    <row r="15" spans="1:58" ht="15.6" customHeight="1">
      <c r="A15" s="844" t="s">
        <v>579</v>
      </c>
      <c r="B15" s="844"/>
      <c r="C15" s="844"/>
      <c r="D15" s="844"/>
      <c r="E15" s="844"/>
      <c r="F15" s="844"/>
      <c r="G15" s="844"/>
      <c r="H15" s="844"/>
      <c r="I15" s="844"/>
      <c r="J15" s="844"/>
      <c r="K15" s="844"/>
      <c r="L15" s="844"/>
      <c r="M15" s="844"/>
      <c r="N15" s="844"/>
      <c r="O15" s="844" t="s">
        <v>579</v>
      </c>
      <c r="P15" s="844"/>
      <c r="Q15" s="844"/>
      <c r="R15" s="844"/>
      <c r="S15" s="844"/>
      <c r="T15" s="844"/>
      <c r="U15" s="844"/>
      <c r="V15" s="844"/>
      <c r="W15" s="844"/>
      <c r="X15" s="844"/>
      <c r="Y15" s="844"/>
      <c r="Z15" s="844"/>
      <c r="AA15" s="844"/>
      <c r="AB15" s="844"/>
      <c r="AC15" s="906" t="s">
        <v>579</v>
      </c>
      <c r="AD15" s="844"/>
      <c r="AE15" s="844"/>
      <c r="AF15" s="844"/>
      <c r="AG15" s="844"/>
      <c r="AH15" s="844"/>
      <c r="AI15" s="844"/>
      <c r="AJ15" s="844"/>
      <c r="AK15" s="844"/>
      <c r="AL15" s="844"/>
      <c r="AM15" s="844"/>
      <c r="AN15" s="844"/>
      <c r="AO15" s="844"/>
      <c r="AP15" s="907"/>
      <c r="AQ15" s="906" t="s">
        <v>579</v>
      </c>
      <c r="AR15" s="844"/>
      <c r="AS15" s="844"/>
      <c r="AT15" s="844"/>
      <c r="AU15" s="844"/>
      <c r="AV15" s="844"/>
      <c r="AW15" s="844"/>
      <c r="AX15" s="844"/>
      <c r="AY15" s="844"/>
      <c r="AZ15" s="844"/>
      <c r="BA15" s="844"/>
      <c r="BB15" s="844"/>
      <c r="BC15" s="844"/>
      <c r="BD15" s="907"/>
    </row>
    <row r="16" spans="1:58" ht="15.6" customHeight="1">
      <c r="A16" s="844" t="s">
        <v>567</v>
      </c>
      <c r="B16" s="844"/>
      <c r="C16" s="844"/>
      <c r="D16" s="844"/>
      <c r="E16" s="844"/>
      <c r="F16" s="844"/>
      <c r="G16" s="844"/>
      <c r="H16" s="844"/>
      <c r="I16" s="844"/>
      <c r="J16" s="844"/>
      <c r="K16" s="844"/>
      <c r="L16" s="844"/>
      <c r="M16" s="844"/>
      <c r="N16" s="844"/>
      <c r="O16" s="844" t="s">
        <v>567</v>
      </c>
      <c r="P16" s="844"/>
      <c r="Q16" s="844"/>
      <c r="R16" s="844"/>
      <c r="S16" s="844"/>
      <c r="T16" s="844"/>
      <c r="U16" s="844"/>
      <c r="V16" s="844"/>
      <c r="W16" s="844"/>
      <c r="X16" s="844"/>
      <c r="Y16" s="844"/>
      <c r="Z16" s="844"/>
      <c r="AA16" s="844"/>
      <c r="AB16" s="844"/>
      <c r="AC16" s="906" t="s">
        <v>567</v>
      </c>
      <c r="AD16" s="844"/>
      <c r="AE16" s="844"/>
      <c r="AF16" s="844"/>
      <c r="AG16" s="844"/>
      <c r="AH16" s="844"/>
      <c r="AI16" s="844"/>
      <c r="AJ16" s="844"/>
      <c r="AK16" s="844"/>
      <c r="AL16" s="844"/>
      <c r="AM16" s="844"/>
      <c r="AN16" s="844"/>
      <c r="AO16" s="844"/>
      <c r="AP16" s="907"/>
      <c r="AQ16" s="906" t="s">
        <v>567</v>
      </c>
      <c r="AR16" s="844"/>
      <c r="AS16" s="844"/>
      <c r="AT16" s="844"/>
      <c r="AU16" s="844"/>
      <c r="AV16" s="844"/>
      <c r="AW16" s="844"/>
      <c r="AX16" s="844"/>
      <c r="AY16" s="844"/>
      <c r="AZ16" s="844"/>
      <c r="BA16" s="844"/>
      <c r="BB16" s="844"/>
      <c r="BC16" s="844"/>
      <c r="BD16" s="907"/>
    </row>
    <row r="17" spans="1:58" ht="12" customHeight="1">
      <c r="A17" s="844"/>
      <c r="B17" s="844"/>
      <c r="C17" s="844"/>
      <c r="D17" s="844"/>
      <c r="E17" s="844"/>
      <c r="F17" s="844"/>
      <c r="G17" s="844"/>
      <c r="H17" s="844"/>
      <c r="I17" s="844"/>
      <c r="J17" s="844"/>
      <c r="K17" s="844"/>
      <c r="L17" s="844"/>
      <c r="M17" s="844"/>
      <c r="N17" s="844"/>
      <c r="O17" s="844"/>
      <c r="P17" s="844"/>
      <c r="Q17" s="844"/>
      <c r="R17" s="844"/>
      <c r="S17" s="844"/>
      <c r="T17" s="844"/>
      <c r="U17" s="844"/>
      <c r="V17" s="844"/>
      <c r="W17" s="844"/>
      <c r="X17" s="844"/>
      <c r="Y17" s="844"/>
      <c r="Z17" s="844"/>
      <c r="AA17" s="844"/>
      <c r="AB17" s="844"/>
      <c r="AC17" s="906"/>
      <c r="AD17" s="844"/>
      <c r="AE17" s="844"/>
      <c r="AF17" s="844"/>
      <c r="AG17" s="844"/>
      <c r="AH17" s="844"/>
      <c r="AI17" s="844"/>
      <c r="AJ17" s="844"/>
      <c r="AK17" s="844"/>
      <c r="AL17" s="844"/>
      <c r="AM17" s="844"/>
      <c r="AN17" s="844"/>
      <c r="AO17" s="844"/>
      <c r="AP17" s="907"/>
      <c r="AQ17" s="906"/>
      <c r="AR17" s="844"/>
      <c r="AS17" s="844"/>
      <c r="AT17" s="844"/>
      <c r="AU17" s="844"/>
      <c r="AV17" s="844"/>
      <c r="AW17" s="844"/>
      <c r="AX17" s="844"/>
      <c r="AY17" s="844"/>
      <c r="AZ17" s="844"/>
      <c r="BA17" s="844"/>
      <c r="BB17" s="844"/>
      <c r="BC17" s="844"/>
      <c r="BD17" s="907"/>
    </row>
    <row r="18" spans="1:58" ht="24" customHeight="1">
      <c r="A18" s="845" t="s">
        <v>249</v>
      </c>
      <c r="B18" s="845"/>
      <c r="C18" s="845"/>
      <c r="D18" s="845"/>
      <c r="E18" s="845"/>
      <c r="F18" s="845"/>
      <c r="G18" s="845"/>
      <c r="H18" s="845"/>
      <c r="I18" s="845"/>
      <c r="J18" s="845"/>
      <c r="K18" s="845"/>
      <c r="L18" s="845"/>
      <c r="M18" s="845"/>
      <c r="N18" s="845"/>
      <c r="O18" s="845" t="s">
        <v>249</v>
      </c>
      <c r="P18" s="845"/>
      <c r="Q18" s="845"/>
      <c r="R18" s="845"/>
      <c r="S18" s="845"/>
      <c r="T18" s="845"/>
      <c r="U18" s="845"/>
      <c r="V18" s="845"/>
      <c r="W18" s="845"/>
      <c r="X18" s="845"/>
      <c r="Y18" s="845"/>
      <c r="Z18" s="845"/>
      <c r="AA18" s="845"/>
      <c r="AB18" s="846"/>
      <c r="AC18" s="901" t="s">
        <v>249</v>
      </c>
      <c r="AD18" s="845"/>
      <c r="AE18" s="845"/>
      <c r="AF18" s="845"/>
      <c r="AG18" s="845"/>
      <c r="AH18" s="845"/>
      <c r="AI18" s="845"/>
      <c r="AJ18" s="845"/>
      <c r="AK18" s="845"/>
      <c r="AL18" s="845"/>
      <c r="AM18" s="845"/>
      <c r="AN18" s="845"/>
      <c r="AO18" s="845"/>
      <c r="AP18" s="908"/>
      <c r="AQ18" s="901" t="s">
        <v>249</v>
      </c>
      <c r="AR18" s="845"/>
      <c r="AS18" s="845"/>
      <c r="AT18" s="845"/>
      <c r="AU18" s="845"/>
      <c r="AV18" s="845"/>
      <c r="AW18" s="845"/>
      <c r="AX18" s="845"/>
      <c r="AY18" s="845"/>
      <c r="AZ18" s="845"/>
      <c r="BA18" s="845"/>
      <c r="BB18" s="845"/>
      <c r="BC18" s="845"/>
      <c r="BD18" s="908"/>
      <c r="BF18" t="s">
        <v>272</v>
      </c>
    </row>
    <row r="19" spans="1:58" ht="24" customHeight="1">
      <c r="A19" s="847" t="s">
        <v>580</v>
      </c>
      <c r="B19" s="848"/>
      <c r="C19" s="848"/>
      <c r="D19" s="848"/>
      <c r="E19" s="848"/>
      <c r="F19" s="848"/>
      <c r="G19" s="848"/>
      <c r="H19" s="848"/>
      <c r="I19" s="848"/>
      <c r="J19" s="848"/>
      <c r="K19" s="848"/>
      <c r="L19" s="848"/>
      <c r="M19" s="848"/>
      <c r="N19" s="848"/>
      <c r="O19" s="847" t="s">
        <v>580</v>
      </c>
      <c r="P19" s="848"/>
      <c r="Q19" s="848"/>
      <c r="R19" s="848"/>
      <c r="S19" s="848"/>
      <c r="T19" s="848"/>
      <c r="U19" s="848"/>
      <c r="V19" s="848"/>
      <c r="W19" s="848"/>
      <c r="X19" s="848"/>
      <c r="Y19" s="848"/>
      <c r="Z19" s="848"/>
      <c r="AA19" s="848"/>
      <c r="AB19" s="849"/>
      <c r="AC19" s="909" t="s">
        <v>580</v>
      </c>
      <c r="AD19" s="848"/>
      <c r="AE19" s="848"/>
      <c r="AF19" s="848"/>
      <c r="AG19" s="848"/>
      <c r="AH19" s="848"/>
      <c r="AI19" s="848"/>
      <c r="AJ19" s="848"/>
      <c r="AK19" s="848"/>
      <c r="AL19" s="848"/>
      <c r="AM19" s="848"/>
      <c r="AN19" s="848"/>
      <c r="AO19" s="848"/>
      <c r="AP19" s="849"/>
      <c r="AQ19" s="909" t="s">
        <v>580</v>
      </c>
      <c r="AR19" s="848"/>
      <c r="AS19" s="848"/>
      <c r="AT19" s="848"/>
      <c r="AU19" s="848"/>
      <c r="AV19" s="848"/>
      <c r="AW19" s="848"/>
      <c r="AX19" s="848"/>
      <c r="AY19" s="848"/>
      <c r="AZ19" s="848"/>
      <c r="BA19" s="848"/>
      <c r="BB19" s="848"/>
      <c r="BC19" s="848"/>
      <c r="BD19" s="849"/>
      <c r="BF19" s="116" t="s">
        <v>86</v>
      </c>
    </row>
    <row r="20" spans="1:58" ht="24" customHeight="1">
      <c r="A20" s="848"/>
      <c r="B20" s="848"/>
      <c r="C20" s="848"/>
      <c r="D20" s="848"/>
      <c r="E20" s="848"/>
      <c r="F20" s="848"/>
      <c r="G20" s="848"/>
      <c r="H20" s="848"/>
      <c r="I20" s="848"/>
      <c r="J20" s="848"/>
      <c r="K20" s="848"/>
      <c r="L20" s="848"/>
      <c r="M20" s="848"/>
      <c r="N20" s="848"/>
      <c r="O20" s="848"/>
      <c r="P20" s="848"/>
      <c r="Q20" s="848"/>
      <c r="R20" s="848"/>
      <c r="S20" s="848"/>
      <c r="T20" s="848"/>
      <c r="U20" s="848"/>
      <c r="V20" s="848"/>
      <c r="W20" s="848"/>
      <c r="X20" s="848"/>
      <c r="Y20" s="848"/>
      <c r="Z20" s="848"/>
      <c r="AA20" s="848"/>
      <c r="AB20" s="849"/>
      <c r="AC20" s="910"/>
      <c r="AD20" s="848"/>
      <c r="AE20" s="848"/>
      <c r="AF20" s="848"/>
      <c r="AG20" s="848"/>
      <c r="AH20" s="848"/>
      <c r="AI20" s="848"/>
      <c r="AJ20" s="848"/>
      <c r="AK20" s="848"/>
      <c r="AL20" s="848"/>
      <c r="AM20" s="848"/>
      <c r="AN20" s="848"/>
      <c r="AO20" s="848"/>
      <c r="AP20" s="849"/>
      <c r="AQ20" s="910"/>
      <c r="AR20" s="848"/>
      <c r="AS20" s="848"/>
      <c r="AT20" s="848"/>
      <c r="AU20" s="848"/>
      <c r="AV20" s="848"/>
      <c r="AW20" s="848"/>
      <c r="AX20" s="848"/>
      <c r="AY20" s="848"/>
      <c r="AZ20" s="848"/>
      <c r="BA20" s="848"/>
      <c r="BB20" s="848"/>
      <c r="BC20" s="848"/>
      <c r="BD20" s="849"/>
      <c r="BF20" s="116" t="s">
        <v>87</v>
      </c>
    </row>
    <row r="21" spans="1:58" ht="24" customHeight="1">
      <c r="A21" s="848"/>
      <c r="B21" s="848"/>
      <c r="C21" s="848"/>
      <c r="D21" s="848"/>
      <c r="E21" s="848"/>
      <c r="F21" s="848"/>
      <c r="G21" s="848"/>
      <c r="H21" s="848"/>
      <c r="I21" s="848"/>
      <c r="J21" s="848"/>
      <c r="K21" s="848"/>
      <c r="L21" s="848"/>
      <c r="M21" s="848"/>
      <c r="N21" s="848"/>
      <c r="O21" s="848"/>
      <c r="P21" s="848"/>
      <c r="Q21" s="848"/>
      <c r="R21" s="848"/>
      <c r="S21" s="848"/>
      <c r="T21" s="848"/>
      <c r="U21" s="848"/>
      <c r="V21" s="848"/>
      <c r="W21" s="848"/>
      <c r="X21" s="848"/>
      <c r="Y21" s="848"/>
      <c r="Z21" s="848"/>
      <c r="AA21" s="848"/>
      <c r="AB21" s="849"/>
      <c r="AC21" s="910"/>
      <c r="AD21" s="848"/>
      <c r="AE21" s="848"/>
      <c r="AF21" s="848"/>
      <c r="AG21" s="848"/>
      <c r="AH21" s="848"/>
      <c r="AI21" s="848"/>
      <c r="AJ21" s="848"/>
      <c r="AK21" s="848"/>
      <c r="AL21" s="848"/>
      <c r="AM21" s="848"/>
      <c r="AN21" s="848"/>
      <c r="AO21" s="848"/>
      <c r="AP21" s="849"/>
      <c r="AQ21" s="910"/>
      <c r="AR21" s="848"/>
      <c r="AS21" s="848"/>
      <c r="AT21" s="848"/>
      <c r="AU21" s="848"/>
      <c r="AV21" s="848"/>
      <c r="AW21" s="848"/>
      <c r="AX21" s="848"/>
      <c r="AY21" s="848"/>
      <c r="AZ21" s="848"/>
      <c r="BA21" s="848"/>
      <c r="BB21" s="848"/>
      <c r="BC21" s="848"/>
      <c r="BD21" s="849"/>
      <c r="BF21" s="116" t="s">
        <v>88</v>
      </c>
    </row>
    <row r="22" spans="1:58" ht="24" customHeight="1">
      <c r="A22" s="848"/>
      <c r="B22" s="848"/>
      <c r="C22" s="848"/>
      <c r="D22" s="848"/>
      <c r="E22" s="848"/>
      <c r="F22" s="848"/>
      <c r="G22" s="848"/>
      <c r="H22" s="848"/>
      <c r="I22" s="848"/>
      <c r="J22" s="848"/>
      <c r="K22" s="848"/>
      <c r="L22" s="848"/>
      <c r="M22" s="848"/>
      <c r="N22" s="848"/>
      <c r="O22" s="848"/>
      <c r="P22" s="848"/>
      <c r="Q22" s="848"/>
      <c r="R22" s="848"/>
      <c r="S22" s="848"/>
      <c r="T22" s="848"/>
      <c r="U22" s="848"/>
      <c r="V22" s="848"/>
      <c r="W22" s="848"/>
      <c r="X22" s="848"/>
      <c r="Y22" s="848"/>
      <c r="Z22" s="848"/>
      <c r="AA22" s="848"/>
      <c r="AB22" s="849"/>
      <c r="AC22" s="910"/>
      <c r="AD22" s="848"/>
      <c r="AE22" s="848"/>
      <c r="AF22" s="848"/>
      <c r="AG22" s="848"/>
      <c r="AH22" s="848"/>
      <c r="AI22" s="848"/>
      <c r="AJ22" s="848"/>
      <c r="AK22" s="848"/>
      <c r="AL22" s="848"/>
      <c r="AM22" s="848"/>
      <c r="AN22" s="848"/>
      <c r="AO22" s="848"/>
      <c r="AP22" s="849"/>
      <c r="AQ22" s="910"/>
      <c r="AR22" s="848"/>
      <c r="AS22" s="848"/>
      <c r="AT22" s="848"/>
      <c r="AU22" s="848"/>
      <c r="AV22" s="848"/>
      <c r="AW22" s="848"/>
      <c r="AX22" s="848"/>
      <c r="AY22" s="848"/>
      <c r="AZ22" s="848"/>
      <c r="BA22" s="848"/>
      <c r="BB22" s="848"/>
      <c r="BC22" s="848"/>
      <c r="BD22" s="849"/>
      <c r="BF22" s="116" t="s">
        <v>89</v>
      </c>
    </row>
    <row r="23" spans="1:58" ht="24" customHeight="1">
      <c r="A23" s="848"/>
      <c r="B23" s="848"/>
      <c r="C23" s="848"/>
      <c r="D23" s="848"/>
      <c r="E23" s="848"/>
      <c r="F23" s="848"/>
      <c r="G23" s="848"/>
      <c r="H23" s="848"/>
      <c r="I23" s="848"/>
      <c r="J23" s="848"/>
      <c r="K23" s="848"/>
      <c r="L23" s="848"/>
      <c r="M23" s="848"/>
      <c r="N23" s="848"/>
      <c r="O23" s="848"/>
      <c r="P23" s="848"/>
      <c r="Q23" s="848"/>
      <c r="R23" s="848"/>
      <c r="S23" s="848"/>
      <c r="T23" s="848"/>
      <c r="U23" s="848"/>
      <c r="V23" s="848"/>
      <c r="W23" s="848"/>
      <c r="X23" s="848"/>
      <c r="Y23" s="848"/>
      <c r="Z23" s="848"/>
      <c r="AA23" s="848"/>
      <c r="AB23" s="849"/>
      <c r="AC23" s="910"/>
      <c r="AD23" s="848"/>
      <c r="AE23" s="848"/>
      <c r="AF23" s="848"/>
      <c r="AG23" s="848"/>
      <c r="AH23" s="848"/>
      <c r="AI23" s="848"/>
      <c r="AJ23" s="848"/>
      <c r="AK23" s="848"/>
      <c r="AL23" s="848"/>
      <c r="AM23" s="848"/>
      <c r="AN23" s="848"/>
      <c r="AO23" s="848"/>
      <c r="AP23" s="849"/>
      <c r="AQ23" s="910"/>
      <c r="AR23" s="848"/>
      <c r="AS23" s="848"/>
      <c r="AT23" s="848"/>
      <c r="AU23" s="848"/>
      <c r="AV23" s="848"/>
      <c r="AW23" s="848"/>
      <c r="AX23" s="848"/>
      <c r="AY23" s="848"/>
      <c r="AZ23" s="848"/>
      <c r="BA23" s="848"/>
      <c r="BB23" s="848"/>
      <c r="BC23" s="848"/>
      <c r="BD23" s="849"/>
      <c r="BF23" s="116" t="s">
        <v>90</v>
      </c>
    </row>
    <row r="24" spans="1:58" ht="24" customHeight="1">
      <c r="A24" s="848"/>
      <c r="B24" s="848"/>
      <c r="C24" s="848"/>
      <c r="D24" s="848"/>
      <c r="E24" s="848"/>
      <c r="F24" s="848"/>
      <c r="G24" s="848"/>
      <c r="H24" s="848"/>
      <c r="I24" s="848"/>
      <c r="J24" s="848"/>
      <c r="K24" s="848"/>
      <c r="L24" s="848"/>
      <c r="M24" s="848"/>
      <c r="N24" s="848"/>
      <c r="O24" s="848"/>
      <c r="P24" s="848"/>
      <c r="Q24" s="848"/>
      <c r="R24" s="848"/>
      <c r="S24" s="848"/>
      <c r="T24" s="848"/>
      <c r="U24" s="848"/>
      <c r="V24" s="848"/>
      <c r="W24" s="848"/>
      <c r="X24" s="848"/>
      <c r="Y24" s="848"/>
      <c r="Z24" s="848"/>
      <c r="AA24" s="848"/>
      <c r="AB24" s="849"/>
      <c r="AC24" s="910"/>
      <c r="AD24" s="848"/>
      <c r="AE24" s="848"/>
      <c r="AF24" s="848"/>
      <c r="AG24" s="848"/>
      <c r="AH24" s="848"/>
      <c r="AI24" s="848"/>
      <c r="AJ24" s="848"/>
      <c r="AK24" s="848"/>
      <c r="AL24" s="848"/>
      <c r="AM24" s="848"/>
      <c r="AN24" s="848"/>
      <c r="AO24" s="848"/>
      <c r="AP24" s="849"/>
      <c r="AQ24" s="910"/>
      <c r="AR24" s="848"/>
      <c r="AS24" s="848"/>
      <c r="AT24" s="848"/>
      <c r="AU24" s="848"/>
      <c r="AV24" s="848"/>
      <c r="AW24" s="848"/>
      <c r="AX24" s="848"/>
      <c r="AY24" s="848"/>
      <c r="AZ24" s="848"/>
      <c r="BA24" s="848"/>
      <c r="BB24" s="848"/>
      <c r="BC24" s="848"/>
      <c r="BD24" s="849"/>
      <c r="BF24" s="116" t="s">
        <v>91</v>
      </c>
    </row>
    <row r="25" spans="1:58" ht="24" customHeight="1">
      <c r="A25" s="848"/>
      <c r="B25" s="848"/>
      <c r="C25" s="848"/>
      <c r="D25" s="848"/>
      <c r="E25" s="848"/>
      <c r="F25" s="848"/>
      <c r="G25" s="848"/>
      <c r="H25" s="848"/>
      <c r="I25" s="848"/>
      <c r="J25" s="848"/>
      <c r="K25" s="848"/>
      <c r="L25" s="848"/>
      <c r="M25" s="848"/>
      <c r="N25" s="848"/>
      <c r="O25" s="848"/>
      <c r="P25" s="848"/>
      <c r="Q25" s="848"/>
      <c r="R25" s="848"/>
      <c r="S25" s="848"/>
      <c r="T25" s="848"/>
      <c r="U25" s="848"/>
      <c r="V25" s="848"/>
      <c r="W25" s="848"/>
      <c r="X25" s="848"/>
      <c r="Y25" s="848"/>
      <c r="Z25" s="848"/>
      <c r="AA25" s="848"/>
      <c r="AB25" s="849"/>
      <c r="AC25" s="910"/>
      <c r="AD25" s="848"/>
      <c r="AE25" s="848"/>
      <c r="AF25" s="848"/>
      <c r="AG25" s="848"/>
      <c r="AH25" s="848"/>
      <c r="AI25" s="848"/>
      <c r="AJ25" s="848"/>
      <c r="AK25" s="848"/>
      <c r="AL25" s="848"/>
      <c r="AM25" s="848"/>
      <c r="AN25" s="848"/>
      <c r="AO25" s="848"/>
      <c r="AP25" s="849"/>
      <c r="AQ25" s="910"/>
      <c r="AR25" s="848"/>
      <c r="AS25" s="848"/>
      <c r="AT25" s="848"/>
      <c r="AU25" s="848"/>
      <c r="AV25" s="848"/>
      <c r="AW25" s="848"/>
      <c r="AX25" s="848"/>
      <c r="AY25" s="848"/>
      <c r="AZ25" s="848"/>
      <c r="BA25" s="848"/>
      <c r="BB25" s="848"/>
      <c r="BC25" s="848"/>
      <c r="BD25" s="849"/>
    </row>
    <row r="26" spans="1:58" ht="24" customHeight="1">
      <c r="A26" s="848"/>
      <c r="B26" s="848"/>
      <c r="C26" s="848"/>
      <c r="D26" s="848"/>
      <c r="E26" s="848"/>
      <c r="F26" s="848"/>
      <c r="G26" s="848"/>
      <c r="H26" s="848"/>
      <c r="I26" s="848"/>
      <c r="J26" s="848"/>
      <c r="K26" s="848"/>
      <c r="L26" s="848"/>
      <c r="M26" s="848"/>
      <c r="N26" s="848"/>
      <c r="O26" s="848"/>
      <c r="P26" s="848"/>
      <c r="Q26" s="848"/>
      <c r="R26" s="848"/>
      <c r="S26" s="848"/>
      <c r="T26" s="848"/>
      <c r="U26" s="848"/>
      <c r="V26" s="848"/>
      <c r="W26" s="848"/>
      <c r="X26" s="848"/>
      <c r="Y26" s="848"/>
      <c r="Z26" s="848"/>
      <c r="AA26" s="848"/>
      <c r="AB26" s="849"/>
      <c r="AC26" s="910"/>
      <c r="AD26" s="848"/>
      <c r="AE26" s="848"/>
      <c r="AF26" s="848"/>
      <c r="AG26" s="848"/>
      <c r="AH26" s="848"/>
      <c r="AI26" s="848"/>
      <c r="AJ26" s="848"/>
      <c r="AK26" s="848"/>
      <c r="AL26" s="848"/>
      <c r="AM26" s="848"/>
      <c r="AN26" s="848"/>
      <c r="AO26" s="848"/>
      <c r="AP26" s="849"/>
      <c r="AQ26" s="910"/>
      <c r="AR26" s="848"/>
      <c r="AS26" s="848"/>
      <c r="AT26" s="848"/>
      <c r="AU26" s="848"/>
      <c r="AV26" s="848"/>
      <c r="AW26" s="848"/>
      <c r="AX26" s="848"/>
      <c r="AY26" s="848"/>
      <c r="AZ26" s="848"/>
      <c r="BA26" s="848"/>
      <c r="BB26" s="848"/>
      <c r="BC26" s="848"/>
      <c r="BD26" s="849"/>
    </row>
    <row r="27" spans="1:58" ht="24" customHeight="1">
      <c r="A27" s="848"/>
      <c r="B27" s="848"/>
      <c r="C27" s="848"/>
      <c r="D27" s="848"/>
      <c r="E27" s="848"/>
      <c r="F27" s="848"/>
      <c r="G27" s="848"/>
      <c r="H27" s="848"/>
      <c r="I27" s="848"/>
      <c r="J27" s="848"/>
      <c r="K27" s="848"/>
      <c r="L27" s="848"/>
      <c r="M27" s="848"/>
      <c r="N27" s="848"/>
      <c r="O27" s="848"/>
      <c r="P27" s="848"/>
      <c r="Q27" s="848"/>
      <c r="R27" s="848"/>
      <c r="S27" s="848"/>
      <c r="T27" s="848"/>
      <c r="U27" s="848"/>
      <c r="V27" s="848"/>
      <c r="W27" s="848"/>
      <c r="X27" s="848"/>
      <c r="Y27" s="848"/>
      <c r="Z27" s="848"/>
      <c r="AA27" s="848"/>
      <c r="AB27" s="849"/>
      <c r="AC27" s="910"/>
      <c r="AD27" s="848"/>
      <c r="AE27" s="848"/>
      <c r="AF27" s="848"/>
      <c r="AG27" s="848"/>
      <c r="AH27" s="848"/>
      <c r="AI27" s="848"/>
      <c r="AJ27" s="848"/>
      <c r="AK27" s="848"/>
      <c r="AL27" s="848"/>
      <c r="AM27" s="848"/>
      <c r="AN27" s="848"/>
      <c r="AO27" s="848"/>
      <c r="AP27" s="849"/>
      <c r="AQ27" s="910"/>
      <c r="AR27" s="848"/>
      <c r="AS27" s="848"/>
      <c r="AT27" s="848"/>
      <c r="AU27" s="848"/>
      <c r="AV27" s="848"/>
      <c r="AW27" s="848"/>
      <c r="AX27" s="848"/>
      <c r="AY27" s="848"/>
      <c r="AZ27" s="848"/>
      <c r="BA27" s="848"/>
      <c r="BB27" s="848"/>
      <c r="BC27" s="848"/>
      <c r="BD27" s="849"/>
    </row>
    <row r="28" spans="1:58" ht="13.2" customHeight="1">
      <c r="A28" s="848"/>
      <c r="B28" s="848"/>
      <c r="C28" s="848"/>
      <c r="D28" s="848"/>
      <c r="E28" s="848"/>
      <c r="F28" s="848"/>
      <c r="G28" s="848"/>
      <c r="H28" s="848"/>
      <c r="I28" s="848"/>
      <c r="J28" s="848"/>
      <c r="K28" s="848"/>
      <c r="L28" s="848"/>
      <c r="M28" s="848"/>
      <c r="N28" s="848"/>
      <c r="O28" s="848"/>
      <c r="P28" s="848"/>
      <c r="Q28" s="848"/>
      <c r="R28" s="848"/>
      <c r="S28" s="848"/>
      <c r="T28" s="848"/>
      <c r="U28" s="848"/>
      <c r="V28" s="848"/>
      <c r="W28" s="848"/>
      <c r="X28" s="848"/>
      <c r="Y28" s="848"/>
      <c r="Z28" s="848"/>
      <c r="AA28" s="848"/>
      <c r="AB28" s="849"/>
      <c r="AC28" s="910"/>
      <c r="AD28" s="848"/>
      <c r="AE28" s="848"/>
      <c r="AF28" s="848"/>
      <c r="AG28" s="848"/>
      <c r="AH28" s="848"/>
      <c r="AI28" s="848"/>
      <c r="AJ28" s="848"/>
      <c r="AK28" s="848"/>
      <c r="AL28" s="848"/>
      <c r="AM28" s="848"/>
      <c r="AN28" s="848"/>
      <c r="AO28" s="848"/>
      <c r="AP28" s="849"/>
      <c r="AQ28" s="910"/>
      <c r="AR28" s="848"/>
      <c r="AS28" s="848"/>
      <c r="AT28" s="848"/>
      <c r="AU28" s="848"/>
      <c r="AV28" s="848"/>
      <c r="AW28" s="848"/>
      <c r="AX28" s="848"/>
      <c r="AY28" s="848"/>
      <c r="AZ28" s="848"/>
      <c r="BA28" s="848"/>
      <c r="BB28" s="848"/>
      <c r="BC28" s="848"/>
      <c r="BD28" s="849"/>
    </row>
    <row r="29" spans="1:58" ht="13.2" customHeight="1">
      <c r="A29" s="848"/>
      <c r="B29" s="848"/>
      <c r="C29" s="848"/>
      <c r="D29" s="848"/>
      <c r="E29" s="848"/>
      <c r="F29" s="848"/>
      <c r="G29" s="848"/>
      <c r="H29" s="848"/>
      <c r="I29" s="848"/>
      <c r="J29" s="848"/>
      <c r="K29" s="848"/>
      <c r="L29" s="848"/>
      <c r="M29" s="848"/>
      <c r="N29" s="848"/>
      <c r="O29" s="848"/>
      <c r="P29" s="848"/>
      <c r="Q29" s="848"/>
      <c r="R29" s="848"/>
      <c r="S29" s="848"/>
      <c r="T29" s="848"/>
      <c r="U29" s="848"/>
      <c r="V29" s="848"/>
      <c r="W29" s="848"/>
      <c r="X29" s="848"/>
      <c r="Y29" s="848"/>
      <c r="Z29" s="848"/>
      <c r="AA29" s="848"/>
      <c r="AB29" s="849"/>
      <c r="AC29" s="910"/>
      <c r="AD29" s="848"/>
      <c r="AE29" s="848"/>
      <c r="AF29" s="848"/>
      <c r="AG29" s="848"/>
      <c r="AH29" s="848"/>
      <c r="AI29" s="848"/>
      <c r="AJ29" s="848"/>
      <c r="AK29" s="848"/>
      <c r="AL29" s="848"/>
      <c r="AM29" s="848"/>
      <c r="AN29" s="848"/>
      <c r="AO29" s="848"/>
      <c r="AP29" s="849"/>
      <c r="AQ29" s="910"/>
      <c r="AR29" s="848"/>
      <c r="AS29" s="848"/>
      <c r="AT29" s="848"/>
      <c r="AU29" s="848"/>
      <c r="AV29" s="848"/>
      <c r="AW29" s="848"/>
      <c r="AX29" s="848"/>
      <c r="AY29" s="848"/>
      <c r="AZ29" s="848"/>
      <c r="BA29" s="848"/>
      <c r="BB29" s="848"/>
      <c r="BC29" s="848"/>
      <c r="BD29" s="849"/>
    </row>
    <row r="30" spans="1:58" ht="13.2" customHeight="1">
      <c r="A30" s="848"/>
      <c r="B30" s="848"/>
      <c r="C30" s="848"/>
      <c r="D30" s="848"/>
      <c r="E30" s="848"/>
      <c r="F30" s="848"/>
      <c r="G30" s="848"/>
      <c r="H30" s="848"/>
      <c r="I30" s="848"/>
      <c r="J30" s="848"/>
      <c r="K30" s="848"/>
      <c r="L30" s="848"/>
      <c r="M30" s="848"/>
      <c r="N30" s="848"/>
      <c r="O30" s="848"/>
      <c r="P30" s="848"/>
      <c r="Q30" s="848"/>
      <c r="R30" s="848"/>
      <c r="S30" s="848"/>
      <c r="T30" s="848"/>
      <c r="U30" s="848"/>
      <c r="V30" s="848"/>
      <c r="W30" s="848"/>
      <c r="X30" s="848"/>
      <c r="Y30" s="848"/>
      <c r="Z30" s="848"/>
      <c r="AA30" s="848"/>
      <c r="AB30" s="849"/>
      <c r="AC30" s="910"/>
      <c r="AD30" s="848"/>
      <c r="AE30" s="848"/>
      <c r="AF30" s="848"/>
      <c r="AG30" s="848"/>
      <c r="AH30" s="848"/>
      <c r="AI30" s="848"/>
      <c r="AJ30" s="848"/>
      <c r="AK30" s="848"/>
      <c r="AL30" s="848"/>
      <c r="AM30" s="848"/>
      <c r="AN30" s="848"/>
      <c r="AO30" s="848"/>
      <c r="AP30" s="849"/>
      <c r="AQ30" s="910"/>
      <c r="AR30" s="848"/>
      <c r="AS30" s="848"/>
      <c r="AT30" s="848"/>
      <c r="AU30" s="848"/>
      <c r="AV30" s="848"/>
      <c r="AW30" s="848"/>
      <c r="AX30" s="848"/>
      <c r="AY30" s="848"/>
      <c r="AZ30" s="848"/>
      <c r="BA30" s="848"/>
      <c r="BB30" s="848"/>
      <c r="BC30" s="848"/>
      <c r="BD30" s="849"/>
    </row>
    <row r="31" spans="1:58" ht="13.2" customHeight="1" thickBot="1">
      <c r="A31" s="848"/>
      <c r="B31" s="848"/>
      <c r="C31" s="848"/>
      <c r="D31" s="848"/>
      <c r="E31" s="848"/>
      <c r="F31" s="848"/>
      <c r="G31" s="848"/>
      <c r="H31" s="848"/>
      <c r="I31" s="848"/>
      <c r="J31" s="848"/>
      <c r="K31" s="848"/>
      <c r="L31" s="848"/>
      <c r="M31" s="848"/>
      <c r="N31" s="848"/>
      <c r="O31" s="850"/>
      <c r="P31" s="850"/>
      <c r="Q31" s="850"/>
      <c r="R31" s="850"/>
      <c r="S31" s="850"/>
      <c r="T31" s="850"/>
      <c r="U31" s="850"/>
      <c r="V31" s="850"/>
      <c r="W31" s="850"/>
      <c r="X31" s="850"/>
      <c r="Y31" s="850"/>
      <c r="Z31" s="850"/>
      <c r="AA31" s="850"/>
      <c r="AB31" s="851"/>
      <c r="AC31" s="911"/>
      <c r="AD31" s="850"/>
      <c r="AE31" s="850"/>
      <c r="AF31" s="850"/>
      <c r="AG31" s="850"/>
      <c r="AH31" s="850"/>
      <c r="AI31" s="850"/>
      <c r="AJ31" s="850"/>
      <c r="AK31" s="850"/>
      <c r="AL31" s="850"/>
      <c r="AM31" s="850"/>
      <c r="AN31" s="850"/>
      <c r="AO31" s="850"/>
      <c r="AP31" s="851"/>
      <c r="AQ31" s="911"/>
      <c r="AR31" s="850"/>
      <c r="AS31" s="850"/>
      <c r="AT31" s="850"/>
      <c r="AU31" s="850"/>
      <c r="AV31" s="850"/>
      <c r="AW31" s="850"/>
      <c r="AX31" s="850"/>
      <c r="AY31" s="850"/>
      <c r="AZ31" s="850"/>
      <c r="BA31" s="850"/>
      <c r="BB31" s="850"/>
      <c r="BC31" s="850"/>
      <c r="BD31" s="851"/>
    </row>
    <row r="32" spans="1:58">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sheetData>
  <mergeCells count="144">
    <mergeCell ref="AQ15:BD15"/>
    <mergeCell ref="AQ16:BD16"/>
    <mergeCell ref="AQ17:BD17"/>
    <mergeCell ref="AQ18:BD18"/>
    <mergeCell ref="AQ19:BD31"/>
    <mergeCell ref="AS12:AY12"/>
    <mergeCell ref="AZ12:BB12"/>
    <mergeCell ref="BC12:BD12"/>
    <mergeCell ref="AS13:AY13"/>
    <mergeCell ref="AZ13:BB13"/>
    <mergeCell ref="BC13:BD13"/>
    <mergeCell ref="AS10:AY10"/>
    <mergeCell ref="AZ10:BB10"/>
    <mergeCell ref="BC10:BD10"/>
    <mergeCell ref="AS11:AY11"/>
    <mergeCell ref="AZ11:BB11"/>
    <mergeCell ref="BC11:BD11"/>
    <mergeCell ref="AS8:AY8"/>
    <mergeCell ref="AZ8:BB8"/>
    <mergeCell ref="BC8:BD8"/>
    <mergeCell ref="AS9:AY9"/>
    <mergeCell ref="AZ9:BB9"/>
    <mergeCell ref="BC9:BD9"/>
    <mergeCell ref="AC17:AP17"/>
    <mergeCell ref="AC18:AP18"/>
    <mergeCell ref="AC19:AP31"/>
    <mergeCell ref="AQ1:BD1"/>
    <mergeCell ref="AQ3:AR3"/>
    <mergeCell ref="AS3:AX3"/>
    <mergeCell ref="AZ3:BD3"/>
    <mergeCell ref="AQ5:AR5"/>
    <mergeCell ref="AS5:AX5"/>
    <mergeCell ref="AZ5:BC5"/>
    <mergeCell ref="AQ6:AR6"/>
    <mergeCell ref="AS6:AT6"/>
    <mergeCell ref="AV6:AW6"/>
    <mergeCell ref="AQ7:AR7"/>
    <mergeCell ref="AS7:BD7"/>
    <mergeCell ref="AQ8:AQ13"/>
    <mergeCell ref="AE13:AK13"/>
    <mergeCell ref="AL13:AN13"/>
    <mergeCell ref="AO13:AP13"/>
    <mergeCell ref="AC15:AP15"/>
    <mergeCell ref="AC16:AP16"/>
    <mergeCell ref="AC8:AC13"/>
    <mergeCell ref="AE8:AK8"/>
    <mergeCell ref="AL8:AN8"/>
    <mergeCell ref="AC1:AP1"/>
    <mergeCell ref="AC3:AD3"/>
    <mergeCell ref="AE3:AJ3"/>
    <mergeCell ref="AL3:AP3"/>
    <mergeCell ref="AC5:AD5"/>
    <mergeCell ref="AE5:AJ5"/>
    <mergeCell ref="AL5:AO5"/>
    <mergeCell ref="AO8:AP8"/>
    <mergeCell ref="AE9:AK9"/>
    <mergeCell ref="AL9:AN9"/>
    <mergeCell ref="AO9:AP9"/>
    <mergeCell ref="M13:N13"/>
    <mergeCell ref="A8:A13"/>
    <mergeCell ref="J9:L9"/>
    <mergeCell ref="AE12:AK12"/>
    <mergeCell ref="AL12:AN12"/>
    <mergeCell ref="AO12:AP12"/>
    <mergeCell ref="AC6:AD6"/>
    <mergeCell ref="AE6:AF6"/>
    <mergeCell ref="AH6:AI6"/>
    <mergeCell ref="AC7:AD7"/>
    <mergeCell ref="AE7:AP7"/>
    <mergeCell ref="AE10:AK10"/>
    <mergeCell ref="AL10:AN10"/>
    <mergeCell ref="AO10:AP10"/>
    <mergeCell ref="AE11:AK11"/>
    <mergeCell ref="AL11:AN11"/>
    <mergeCell ref="AO11:AP11"/>
    <mergeCell ref="A19:N31"/>
    <mergeCell ref="O1:AB1"/>
    <mergeCell ref="O3:P3"/>
    <mergeCell ref="Q3:V3"/>
    <mergeCell ref="X3:AB3"/>
    <mergeCell ref="O5:P5"/>
    <mergeCell ref="Q5:V5"/>
    <mergeCell ref="X5:AA5"/>
    <mergeCell ref="O6:P6"/>
    <mergeCell ref="Q6:R6"/>
    <mergeCell ref="T6:U6"/>
    <mergeCell ref="O7:P7"/>
    <mergeCell ref="Q7:AB7"/>
    <mergeCell ref="A1:N1"/>
    <mergeCell ref="A15:N15"/>
    <mergeCell ref="A3:B3"/>
    <mergeCell ref="Q12:W12"/>
    <mergeCell ref="X12:Z12"/>
    <mergeCell ref="AA12:AB12"/>
    <mergeCell ref="C10:I10"/>
    <mergeCell ref="C11:I11"/>
    <mergeCell ref="C12:I12"/>
    <mergeCell ref="C13:I13"/>
    <mergeCell ref="A18:N18"/>
    <mergeCell ref="J3:N3"/>
    <mergeCell ref="A17:N17"/>
    <mergeCell ref="A16:N16"/>
    <mergeCell ref="C3:H3"/>
    <mergeCell ref="A5:B5"/>
    <mergeCell ref="J5:M5"/>
    <mergeCell ref="C5:H5"/>
    <mergeCell ref="M9:N9"/>
    <mergeCell ref="J10:L10"/>
    <mergeCell ref="A6:B6"/>
    <mergeCell ref="C6:D6"/>
    <mergeCell ref="A7:B7"/>
    <mergeCell ref="C7:N7"/>
    <mergeCell ref="F6:G6"/>
    <mergeCell ref="C8:I8"/>
    <mergeCell ref="J8:L8"/>
    <mergeCell ref="M8:N8"/>
    <mergeCell ref="C9:I9"/>
    <mergeCell ref="M10:N10"/>
    <mergeCell ref="J11:L11"/>
    <mergeCell ref="M11:N11"/>
    <mergeCell ref="J12:L12"/>
    <mergeCell ref="M12:N12"/>
    <mergeCell ref="J13:L13"/>
    <mergeCell ref="X10:Z10"/>
    <mergeCell ref="AA10:AB10"/>
    <mergeCell ref="Q11:W11"/>
    <mergeCell ref="X11:Z11"/>
    <mergeCell ref="AA11:AB11"/>
    <mergeCell ref="O17:AB17"/>
    <mergeCell ref="O18:AB18"/>
    <mergeCell ref="O19:AB31"/>
    <mergeCell ref="Q13:W13"/>
    <mergeCell ref="X13:Z13"/>
    <mergeCell ref="AA13:AB13"/>
    <mergeCell ref="O15:AB15"/>
    <mergeCell ref="O16:AB16"/>
    <mergeCell ref="O8:O13"/>
    <mergeCell ref="Q8:W8"/>
    <mergeCell ref="X8:Z8"/>
    <mergeCell ref="AA8:AB8"/>
    <mergeCell ref="Q9:W9"/>
    <mergeCell ref="X9:Z9"/>
    <mergeCell ref="AA9:AB9"/>
    <mergeCell ref="Q10:W10"/>
  </mergeCells>
  <phoneticPr fontId="6"/>
  <dataValidations count="1">
    <dataValidation type="list" allowBlank="1" showInputMessage="1" showErrorMessage="1" sqref="C5:H5 AE5:AJ5 Q5:V5 AS5:AX5">
      <formula1>$BF$19:$BF$24</formula1>
    </dataValidation>
  </dataValidations>
  <pageMargins left="0.59055118110236227" right="0.39370078740157483" top="0.59055118110236227" bottom="0.59055118110236227" header="0.51181102362204722" footer="0.27559055118110237"/>
  <pageSetup paperSize="9" scale="89" fitToHeight="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758" r:id="rId4" name="Check Box 14">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59" r:id="rId5" name="Check Box 15">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60" r:id="rId6" name="Check Box 16">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61" r:id="rId7" name="Check Box 17">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62" r:id="rId8" name="Check Box 18">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67" r:id="rId9" name="Check Box 23">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68" r:id="rId10" name="Check Box 24">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69" r:id="rId11" name="Check Box 25">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70" r:id="rId12" name="Check Box 26">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71" r:id="rId13" name="Check Box 27">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76" r:id="rId14" name="Check Box 32">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77" r:id="rId15" name="Check Box 33">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78" r:id="rId16" name="Check Box 34">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79" r:id="rId17" name="Check Box 35">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80" r:id="rId18" name="Check Box 36">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85" r:id="rId19" name="Check Box 41">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86" r:id="rId20" name="Check Box 42">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87" r:id="rId21" name="Check Box 43">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88" r:id="rId22" name="Check Box 44">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89" r:id="rId23" name="Check Box 45">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94" r:id="rId24" name="Check Box 50">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01" r:id="rId25" name="Check Box 57">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03" r:id="rId26" name="Check Box 59">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10" r:id="rId27" name="Check Box 66">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12" r:id="rId28" name="Check Box 68">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19" r:id="rId29" name="Check Box 75">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21" r:id="rId30" name="Check Box 77">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28" r:id="rId31" name="Check Box 84">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30" r:id="rId32" name="Check Box 86">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37" r:id="rId33" name="Check Box 93">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39" r:id="rId34" name="Check Box 95">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00" r:id="rId35" name="Check Box 56">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02" r:id="rId36" name="Check Box 58">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04" r:id="rId37" name="Check Box 60">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09" r:id="rId38" name="Check Box 65">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11" r:id="rId39" name="Check Box 67">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13" r:id="rId40" name="Check Box 69">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18" r:id="rId41" name="Check Box 74">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20" r:id="rId42" name="Check Box 76">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22" r:id="rId43" name="Check Box 78">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27" r:id="rId44" name="Check Box 83">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29" r:id="rId45" name="Check Box 85">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31" r:id="rId46" name="Check Box 87">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36" r:id="rId47" name="Check Box 92">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38" r:id="rId48" name="Check Box 94">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40" r:id="rId49" name="Check Box 96">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45" r:id="rId50" name="Check Box 101">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47" r:id="rId51" name="Check Box 103">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49" r:id="rId52" name="Check Box 105">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54" r:id="rId53" name="Check Box 110">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56" r:id="rId54" name="Check Box 112">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60" r:id="rId55" name="Check Box 116">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61" r:id="rId56" name="Check Box 117">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62" r:id="rId57" name="Check Box 118">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63" r:id="rId58" name="Check Box 119">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64" r:id="rId59" name="Check Box 120">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65" r:id="rId60" name="Check Box 121">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66" r:id="rId61" name="Check Box 122">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67" r:id="rId62" name="Check Box 123">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68" r:id="rId63" name="Check Box 124">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69" r:id="rId64" name="Check Box 125">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70" r:id="rId65" name="Check Box 126">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71" r:id="rId66" name="Check Box 127">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72" r:id="rId67" name="Check Box 128">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73" r:id="rId68" name="Check Box 129">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74" r:id="rId69" name="Check Box 130">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75" r:id="rId70" name="Check Box 131">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76" r:id="rId71" name="Check Box 132">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77" r:id="rId72" name="Check Box 133">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78" r:id="rId73" name="Check Box 134">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79" r:id="rId74" name="Check Box 135">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80" r:id="rId75" name="Check Box 136">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81" r:id="rId76" name="Check Box 137">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82" r:id="rId77" name="Check Box 138">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83" r:id="rId78" name="Check Box 139">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84" r:id="rId79" name="Check Box 140">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85" r:id="rId80" name="Check Box 141">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86" r:id="rId81" name="Check Box 142">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87" r:id="rId82" name="Check Box 143">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88" r:id="rId83" name="Check Box 144">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89" r:id="rId84" name="Check Box 145">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90" r:id="rId85" name="Check Box 146">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91" r:id="rId86" name="Check Box 147">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92" r:id="rId87" name="Check Box 148">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93" r:id="rId88" name="Check Box 149">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94" r:id="rId89" name="Check Box 150">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95" r:id="rId90" name="Check Box 151">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96" r:id="rId91" name="Check Box 152">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97" r:id="rId92" name="Check Box 153">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98" r:id="rId93" name="Check Box 154">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99" r:id="rId94" name="Check Box 155">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900" r:id="rId95" name="Check Box 156">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901" r:id="rId96" name="Check Box 157">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902" r:id="rId97" name="Check Box 158">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903" r:id="rId98" name="Check Box 159">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904" r:id="rId99" name="Check Box 160">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54" r:id="rId100" name="Check Box 10">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55" r:id="rId101" name="Check Box 11">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56" r:id="rId102" name="Check Box 12">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57" r:id="rId103" name="Check Box 13">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63" r:id="rId104" name="Check Box 19">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64" r:id="rId105" name="Check Box 20">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65" r:id="rId106" name="Check Box 21">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66" r:id="rId107" name="Check Box 22">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72" r:id="rId108" name="Check Box 28">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73" r:id="rId109" name="Check Box 29">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74" r:id="rId110" name="Check Box 30">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75" r:id="rId111" name="Check Box 31">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81" r:id="rId112" name="Check Box 37">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82" r:id="rId113" name="Check Box 38">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83" r:id="rId114" name="Check Box 39">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84" r:id="rId115" name="Check Box 40">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90" r:id="rId116" name="Check Box 46">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91" r:id="rId117" name="Check Box 47">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92" r:id="rId118" name="Check Box 48">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96" r:id="rId119" name="Check Box 52">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97" r:id="rId120" name="Check Box 53">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98" r:id="rId121" name="Check Box 54">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799" r:id="rId122" name="Check Box 55">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05" r:id="rId123" name="Check Box 61">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06" r:id="rId124" name="Check Box 62">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07" r:id="rId125" name="Check Box 63">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08" r:id="rId126" name="Check Box 64">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14" r:id="rId127" name="Check Box 70">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15" r:id="rId128" name="Check Box 71">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16" r:id="rId129" name="Check Box 72">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17" r:id="rId130" name="Check Box 73">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23" r:id="rId131" name="Check Box 79">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24" r:id="rId132" name="Check Box 80">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25" r:id="rId133" name="Check Box 81">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26" r:id="rId134" name="Check Box 82">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32" r:id="rId135" name="Check Box 88">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33" r:id="rId136" name="Check Box 89">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34" r:id="rId137" name="Check Box 90">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35" r:id="rId138" name="Check Box 91">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41" r:id="rId139" name="Check Box 97">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42" r:id="rId140" name="Check Box 98">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43" r:id="rId141" name="Check Box 99">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44" r:id="rId142" name="Check Box 100">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50" r:id="rId143" name="Check Box 106">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51" r:id="rId144" name="Check Box 107">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mc:AlternateContent xmlns:mc="http://schemas.openxmlformats.org/markup-compatibility/2006">
          <mc:Choice Requires="x14">
            <control shapeId="31852" r:id="rId145" name="Check Box 108">
              <controlPr defaultSize="0" autoFill="0" autoLine="0" autoPict="0">
                <anchor moveWithCells="1">
                  <from>
                    <xdr:col>57</xdr:col>
                    <xdr:colOff>0</xdr:colOff>
                    <xdr:row>24</xdr:row>
                    <xdr:rowOff>0</xdr:rowOff>
                  </from>
                  <to>
                    <xdr:col>57</xdr:col>
                    <xdr:colOff>205740</xdr:colOff>
                    <xdr:row>24</xdr:row>
                    <xdr:rowOff>251460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T33"/>
  <sheetViews>
    <sheetView view="pageBreakPreview" zoomScaleNormal="75" workbookViewId="0">
      <selection activeCell="J16" sqref="J16:N16"/>
    </sheetView>
  </sheetViews>
  <sheetFormatPr defaultRowHeight="13.2"/>
  <cols>
    <col min="1" max="1" width="3.44140625" customWidth="1"/>
    <col min="2" max="2" width="12.109375" customWidth="1"/>
    <col min="3" max="3" width="3.44140625" customWidth="1"/>
    <col min="4" max="4" width="12.109375" customWidth="1"/>
    <col min="5" max="5" width="3.44140625" customWidth="1"/>
    <col min="6" max="6" width="12.109375" customWidth="1"/>
    <col min="7" max="7" width="3.44140625" customWidth="1"/>
    <col min="8" max="8" width="12.109375" customWidth="1"/>
    <col min="9" max="9" width="11.5546875" customWidth="1"/>
    <col min="10" max="11" width="3.33203125" customWidth="1"/>
    <col min="12" max="12" width="7.88671875" customWidth="1"/>
    <col min="13" max="13" width="3.33203125" customWidth="1"/>
    <col min="14" max="14" width="6.44140625" customWidth="1"/>
    <col min="15" max="15" width="11.5546875" customWidth="1"/>
    <col min="16" max="17" width="3.33203125" customWidth="1"/>
    <col min="18" max="18" width="7.88671875" customWidth="1"/>
    <col min="19" max="19" width="3.33203125" customWidth="1"/>
    <col min="20" max="20" width="6.44140625" customWidth="1"/>
    <col min="256" max="256" width="5.33203125" customWidth="1"/>
    <col min="257" max="258" width="9.6640625" customWidth="1"/>
    <col min="259" max="259" width="13.21875" customWidth="1"/>
    <col min="260" max="260" width="20.109375" customWidth="1"/>
    <col min="261" max="261" width="46.44140625" customWidth="1"/>
    <col min="262" max="262" width="23.77734375" customWidth="1"/>
    <col min="512" max="512" width="5.33203125" customWidth="1"/>
    <col min="513" max="514" width="9.6640625" customWidth="1"/>
    <col min="515" max="515" width="13.21875" customWidth="1"/>
    <col min="516" max="516" width="20.109375" customWidth="1"/>
    <col min="517" max="517" width="46.44140625" customWidth="1"/>
    <col min="518" max="518" width="23.77734375" customWidth="1"/>
    <col min="768" max="768" width="5.33203125" customWidth="1"/>
    <col min="769" max="770" width="9.6640625" customWidth="1"/>
    <col min="771" max="771" width="13.21875" customWidth="1"/>
    <col min="772" max="772" width="20.109375" customWidth="1"/>
    <col min="773" max="773" width="46.44140625" customWidth="1"/>
    <col min="774" max="774" width="23.77734375" customWidth="1"/>
    <col min="1024" max="1024" width="5.33203125" customWidth="1"/>
    <col min="1025" max="1026" width="9.6640625" customWidth="1"/>
    <col min="1027" max="1027" width="13.21875" customWidth="1"/>
    <col min="1028" max="1028" width="20.109375" customWidth="1"/>
    <col min="1029" max="1029" width="46.44140625" customWidth="1"/>
    <col min="1030" max="1030" width="23.77734375" customWidth="1"/>
    <col min="1280" max="1280" width="5.33203125" customWidth="1"/>
    <col min="1281" max="1282" width="9.6640625" customWidth="1"/>
    <col min="1283" max="1283" width="13.21875" customWidth="1"/>
    <col min="1284" max="1284" width="20.109375" customWidth="1"/>
    <col min="1285" max="1285" width="46.44140625" customWidth="1"/>
    <col min="1286" max="1286" width="23.77734375" customWidth="1"/>
    <col min="1536" max="1536" width="5.33203125" customWidth="1"/>
    <col min="1537" max="1538" width="9.6640625" customWidth="1"/>
    <col min="1539" max="1539" width="13.21875" customWidth="1"/>
    <col min="1540" max="1540" width="20.109375" customWidth="1"/>
    <col min="1541" max="1541" width="46.44140625" customWidth="1"/>
    <col min="1542" max="1542" width="23.77734375" customWidth="1"/>
    <col min="1792" max="1792" width="5.33203125" customWidth="1"/>
    <col min="1793" max="1794" width="9.6640625" customWidth="1"/>
    <col min="1795" max="1795" width="13.21875" customWidth="1"/>
    <col min="1796" max="1796" width="20.109375" customWidth="1"/>
    <col min="1797" max="1797" width="46.44140625" customWidth="1"/>
    <col min="1798" max="1798" width="23.77734375" customWidth="1"/>
    <col min="2048" max="2048" width="5.33203125" customWidth="1"/>
    <col min="2049" max="2050" width="9.6640625" customWidth="1"/>
    <col min="2051" max="2051" width="13.21875" customWidth="1"/>
    <col min="2052" max="2052" width="20.109375" customWidth="1"/>
    <col min="2053" max="2053" width="46.44140625" customWidth="1"/>
    <col min="2054" max="2054" width="23.77734375" customWidth="1"/>
    <col min="2304" max="2304" width="5.33203125" customWidth="1"/>
    <col min="2305" max="2306" width="9.6640625" customWidth="1"/>
    <col min="2307" max="2307" width="13.21875" customWidth="1"/>
    <col min="2308" max="2308" width="20.109375" customWidth="1"/>
    <col min="2309" max="2309" width="46.44140625" customWidth="1"/>
    <col min="2310" max="2310" width="23.77734375" customWidth="1"/>
    <col min="2560" max="2560" width="5.33203125" customWidth="1"/>
    <col min="2561" max="2562" width="9.6640625" customWidth="1"/>
    <col min="2563" max="2563" width="13.21875" customWidth="1"/>
    <col min="2564" max="2564" width="20.109375" customWidth="1"/>
    <col min="2565" max="2565" width="46.44140625" customWidth="1"/>
    <col min="2566" max="2566" width="23.77734375" customWidth="1"/>
    <col min="2816" max="2816" width="5.33203125" customWidth="1"/>
    <col min="2817" max="2818" width="9.6640625" customWidth="1"/>
    <col min="2819" max="2819" width="13.21875" customWidth="1"/>
    <col min="2820" max="2820" width="20.109375" customWidth="1"/>
    <col min="2821" max="2821" width="46.44140625" customWidth="1"/>
    <col min="2822" max="2822" width="23.77734375" customWidth="1"/>
    <col min="3072" max="3072" width="5.33203125" customWidth="1"/>
    <col min="3073" max="3074" width="9.6640625" customWidth="1"/>
    <col min="3075" max="3075" width="13.21875" customWidth="1"/>
    <col min="3076" max="3076" width="20.109375" customWidth="1"/>
    <col min="3077" max="3077" width="46.44140625" customWidth="1"/>
    <col min="3078" max="3078" width="23.77734375" customWidth="1"/>
    <col min="3328" max="3328" width="5.33203125" customWidth="1"/>
    <col min="3329" max="3330" width="9.6640625" customWidth="1"/>
    <col min="3331" max="3331" width="13.21875" customWidth="1"/>
    <col min="3332" max="3332" width="20.109375" customWidth="1"/>
    <col min="3333" max="3333" width="46.44140625" customWidth="1"/>
    <col min="3334" max="3334" width="23.77734375" customWidth="1"/>
    <col min="3584" max="3584" width="5.33203125" customWidth="1"/>
    <col min="3585" max="3586" width="9.6640625" customWidth="1"/>
    <col min="3587" max="3587" width="13.21875" customWidth="1"/>
    <col min="3588" max="3588" width="20.109375" customWidth="1"/>
    <col min="3589" max="3589" width="46.44140625" customWidth="1"/>
    <col min="3590" max="3590" width="23.77734375" customWidth="1"/>
    <col min="3840" max="3840" width="5.33203125" customWidth="1"/>
    <col min="3841" max="3842" width="9.6640625" customWidth="1"/>
    <col min="3843" max="3843" width="13.21875" customWidth="1"/>
    <col min="3844" max="3844" width="20.109375" customWidth="1"/>
    <col min="3845" max="3845" width="46.44140625" customWidth="1"/>
    <col min="3846" max="3846" width="23.77734375" customWidth="1"/>
    <col min="4096" max="4096" width="5.33203125" customWidth="1"/>
    <col min="4097" max="4098" width="9.6640625" customWidth="1"/>
    <col min="4099" max="4099" width="13.21875" customWidth="1"/>
    <col min="4100" max="4100" width="20.109375" customWidth="1"/>
    <col min="4101" max="4101" width="46.44140625" customWidth="1"/>
    <col min="4102" max="4102" width="23.77734375" customWidth="1"/>
    <col min="4352" max="4352" width="5.33203125" customWidth="1"/>
    <col min="4353" max="4354" width="9.6640625" customWidth="1"/>
    <col min="4355" max="4355" width="13.21875" customWidth="1"/>
    <col min="4356" max="4356" width="20.109375" customWidth="1"/>
    <col min="4357" max="4357" width="46.44140625" customWidth="1"/>
    <col min="4358" max="4358" width="23.77734375" customWidth="1"/>
    <col min="4608" max="4608" width="5.33203125" customWidth="1"/>
    <col min="4609" max="4610" width="9.6640625" customWidth="1"/>
    <col min="4611" max="4611" width="13.21875" customWidth="1"/>
    <col min="4612" max="4612" width="20.109375" customWidth="1"/>
    <col min="4613" max="4613" width="46.44140625" customWidth="1"/>
    <col min="4614" max="4614" width="23.77734375" customWidth="1"/>
    <col min="4864" max="4864" width="5.33203125" customWidth="1"/>
    <col min="4865" max="4866" width="9.6640625" customWidth="1"/>
    <col min="4867" max="4867" width="13.21875" customWidth="1"/>
    <col min="4868" max="4868" width="20.109375" customWidth="1"/>
    <col min="4869" max="4869" width="46.44140625" customWidth="1"/>
    <col min="4870" max="4870" width="23.77734375" customWidth="1"/>
    <col min="5120" max="5120" width="5.33203125" customWidth="1"/>
    <col min="5121" max="5122" width="9.6640625" customWidth="1"/>
    <col min="5123" max="5123" width="13.21875" customWidth="1"/>
    <col min="5124" max="5124" width="20.109375" customWidth="1"/>
    <col min="5125" max="5125" width="46.44140625" customWidth="1"/>
    <col min="5126" max="5126" width="23.77734375" customWidth="1"/>
    <col min="5376" max="5376" width="5.33203125" customWidth="1"/>
    <col min="5377" max="5378" width="9.6640625" customWidth="1"/>
    <col min="5379" max="5379" width="13.21875" customWidth="1"/>
    <col min="5380" max="5380" width="20.109375" customWidth="1"/>
    <col min="5381" max="5381" width="46.44140625" customWidth="1"/>
    <col min="5382" max="5382" width="23.77734375" customWidth="1"/>
    <col min="5632" max="5632" width="5.33203125" customWidth="1"/>
    <col min="5633" max="5634" width="9.6640625" customWidth="1"/>
    <col min="5635" max="5635" width="13.21875" customWidth="1"/>
    <col min="5636" max="5636" width="20.109375" customWidth="1"/>
    <col min="5637" max="5637" width="46.44140625" customWidth="1"/>
    <col min="5638" max="5638" width="23.77734375" customWidth="1"/>
    <col min="5888" max="5888" width="5.33203125" customWidth="1"/>
    <col min="5889" max="5890" width="9.6640625" customWidth="1"/>
    <col min="5891" max="5891" width="13.21875" customWidth="1"/>
    <col min="5892" max="5892" width="20.109375" customWidth="1"/>
    <col min="5893" max="5893" width="46.44140625" customWidth="1"/>
    <col min="5894" max="5894" width="23.77734375" customWidth="1"/>
    <col min="6144" max="6144" width="5.33203125" customWidth="1"/>
    <col min="6145" max="6146" width="9.6640625" customWidth="1"/>
    <col min="6147" max="6147" width="13.21875" customWidth="1"/>
    <col min="6148" max="6148" width="20.109375" customWidth="1"/>
    <col min="6149" max="6149" width="46.44140625" customWidth="1"/>
    <col min="6150" max="6150" width="23.77734375" customWidth="1"/>
    <col min="6400" max="6400" width="5.33203125" customWidth="1"/>
    <col min="6401" max="6402" width="9.6640625" customWidth="1"/>
    <col min="6403" max="6403" width="13.21875" customWidth="1"/>
    <col min="6404" max="6404" width="20.109375" customWidth="1"/>
    <col min="6405" max="6405" width="46.44140625" customWidth="1"/>
    <col min="6406" max="6406" width="23.77734375" customWidth="1"/>
    <col min="6656" max="6656" width="5.33203125" customWidth="1"/>
    <col min="6657" max="6658" width="9.6640625" customWidth="1"/>
    <col min="6659" max="6659" width="13.21875" customWidth="1"/>
    <col min="6660" max="6660" width="20.109375" customWidth="1"/>
    <col min="6661" max="6661" width="46.44140625" customWidth="1"/>
    <col min="6662" max="6662" width="23.77734375" customWidth="1"/>
    <col min="6912" max="6912" width="5.33203125" customWidth="1"/>
    <col min="6913" max="6914" width="9.6640625" customWidth="1"/>
    <col min="6915" max="6915" width="13.21875" customWidth="1"/>
    <col min="6916" max="6916" width="20.109375" customWidth="1"/>
    <col min="6917" max="6917" width="46.44140625" customWidth="1"/>
    <col min="6918" max="6918" width="23.77734375" customWidth="1"/>
    <col min="7168" max="7168" width="5.33203125" customWidth="1"/>
    <col min="7169" max="7170" width="9.6640625" customWidth="1"/>
    <col min="7171" max="7171" width="13.21875" customWidth="1"/>
    <col min="7172" max="7172" width="20.109375" customWidth="1"/>
    <col min="7173" max="7173" width="46.44140625" customWidth="1"/>
    <col min="7174" max="7174" width="23.77734375" customWidth="1"/>
    <col min="7424" max="7424" width="5.33203125" customWidth="1"/>
    <col min="7425" max="7426" width="9.6640625" customWidth="1"/>
    <col min="7427" max="7427" width="13.21875" customWidth="1"/>
    <col min="7428" max="7428" width="20.109375" customWidth="1"/>
    <col min="7429" max="7429" width="46.44140625" customWidth="1"/>
    <col min="7430" max="7430" width="23.77734375" customWidth="1"/>
    <col min="7680" max="7680" width="5.33203125" customWidth="1"/>
    <col min="7681" max="7682" width="9.6640625" customWidth="1"/>
    <col min="7683" max="7683" width="13.21875" customWidth="1"/>
    <col min="7684" max="7684" width="20.109375" customWidth="1"/>
    <col min="7685" max="7685" width="46.44140625" customWidth="1"/>
    <col min="7686" max="7686" width="23.77734375" customWidth="1"/>
    <col min="7936" max="7936" width="5.33203125" customWidth="1"/>
    <col min="7937" max="7938" width="9.6640625" customWidth="1"/>
    <col min="7939" max="7939" width="13.21875" customWidth="1"/>
    <col min="7940" max="7940" width="20.109375" customWidth="1"/>
    <col min="7941" max="7941" width="46.44140625" customWidth="1"/>
    <col min="7942" max="7942" width="23.77734375" customWidth="1"/>
    <col min="8192" max="8192" width="5.33203125" customWidth="1"/>
    <col min="8193" max="8194" width="9.6640625" customWidth="1"/>
    <col min="8195" max="8195" width="13.21875" customWidth="1"/>
    <col min="8196" max="8196" width="20.109375" customWidth="1"/>
    <col min="8197" max="8197" width="46.44140625" customWidth="1"/>
    <col min="8198" max="8198" width="23.77734375" customWidth="1"/>
    <col min="8448" max="8448" width="5.33203125" customWidth="1"/>
    <col min="8449" max="8450" width="9.6640625" customWidth="1"/>
    <col min="8451" max="8451" width="13.21875" customWidth="1"/>
    <col min="8452" max="8452" width="20.109375" customWidth="1"/>
    <col min="8453" max="8453" width="46.44140625" customWidth="1"/>
    <col min="8454" max="8454" width="23.77734375" customWidth="1"/>
    <col min="8704" max="8704" width="5.33203125" customWidth="1"/>
    <col min="8705" max="8706" width="9.6640625" customWidth="1"/>
    <col min="8707" max="8707" width="13.21875" customWidth="1"/>
    <col min="8708" max="8708" width="20.109375" customWidth="1"/>
    <col min="8709" max="8709" width="46.44140625" customWidth="1"/>
    <col min="8710" max="8710" width="23.77734375" customWidth="1"/>
    <col min="8960" max="8960" width="5.33203125" customWidth="1"/>
    <col min="8961" max="8962" width="9.6640625" customWidth="1"/>
    <col min="8963" max="8963" width="13.21875" customWidth="1"/>
    <col min="8964" max="8964" width="20.109375" customWidth="1"/>
    <col min="8965" max="8965" width="46.44140625" customWidth="1"/>
    <col min="8966" max="8966" width="23.77734375" customWidth="1"/>
    <col min="9216" max="9216" width="5.33203125" customWidth="1"/>
    <col min="9217" max="9218" width="9.6640625" customWidth="1"/>
    <col min="9219" max="9219" width="13.21875" customWidth="1"/>
    <col min="9220" max="9220" width="20.109375" customWidth="1"/>
    <col min="9221" max="9221" width="46.44140625" customWidth="1"/>
    <col min="9222" max="9222" width="23.77734375" customWidth="1"/>
    <col min="9472" max="9472" width="5.33203125" customWidth="1"/>
    <col min="9473" max="9474" width="9.6640625" customWidth="1"/>
    <col min="9475" max="9475" width="13.21875" customWidth="1"/>
    <col min="9476" max="9476" width="20.109375" customWidth="1"/>
    <col min="9477" max="9477" width="46.44140625" customWidth="1"/>
    <col min="9478" max="9478" width="23.77734375" customWidth="1"/>
    <col min="9728" max="9728" width="5.33203125" customWidth="1"/>
    <col min="9729" max="9730" width="9.6640625" customWidth="1"/>
    <col min="9731" max="9731" width="13.21875" customWidth="1"/>
    <col min="9732" max="9732" width="20.109375" customWidth="1"/>
    <col min="9733" max="9733" width="46.44140625" customWidth="1"/>
    <col min="9734" max="9734" width="23.77734375" customWidth="1"/>
    <col min="9984" max="9984" width="5.33203125" customWidth="1"/>
    <col min="9985" max="9986" width="9.6640625" customWidth="1"/>
    <col min="9987" max="9987" width="13.21875" customWidth="1"/>
    <col min="9988" max="9988" width="20.109375" customWidth="1"/>
    <col min="9989" max="9989" width="46.44140625" customWidth="1"/>
    <col min="9990" max="9990" width="23.77734375" customWidth="1"/>
    <col min="10240" max="10240" width="5.33203125" customWidth="1"/>
    <col min="10241" max="10242" width="9.6640625" customWidth="1"/>
    <col min="10243" max="10243" width="13.21875" customWidth="1"/>
    <col min="10244" max="10244" width="20.109375" customWidth="1"/>
    <col min="10245" max="10245" width="46.44140625" customWidth="1"/>
    <col min="10246" max="10246" width="23.77734375" customWidth="1"/>
    <col min="10496" max="10496" width="5.33203125" customWidth="1"/>
    <col min="10497" max="10498" width="9.6640625" customWidth="1"/>
    <col min="10499" max="10499" width="13.21875" customWidth="1"/>
    <col min="10500" max="10500" width="20.109375" customWidth="1"/>
    <col min="10501" max="10501" width="46.44140625" customWidth="1"/>
    <col min="10502" max="10502" width="23.77734375" customWidth="1"/>
    <col min="10752" max="10752" width="5.33203125" customWidth="1"/>
    <col min="10753" max="10754" width="9.6640625" customWidth="1"/>
    <col min="10755" max="10755" width="13.21875" customWidth="1"/>
    <col min="10756" max="10756" width="20.109375" customWidth="1"/>
    <col min="10757" max="10757" width="46.44140625" customWidth="1"/>
    <col min="10758" max="10758" width="23.77734375" customWidth="1"/>
    <col min="11008" max="11008" width="5.33203125" customWidth="1"/>
    <col min="11009" max="11010" width="9.6640625" customWidth="1"/>
    <col min="11011" max="11011" width="13.21875" customWidth="1"/>
    <col min="11012" max="11012" width="20.109375" customWidth="1"/>
    <col min="11013" max="11013" width="46.44140625" customWidth="1"/>
    <col min="11014" max="11014" width="23.77734375" customWidth="1"/>
    <col min="11264" max="11264" width="5.33203125" customWidth="1"/>
    <col min="11265" max="11266" width="9.6640625" customWidth="1"/>
    <col min="11267" max="11267" width="13.21875" customWidth="1"/>
    <col min="11268" max="11268" width="20.109375" customWidth="1"/>
    <col min="11269" max="11269" width="46.44140625" customWidth="1"/>
    <col min="11270" max="11270" width="23.77734375" customWidth="1"/>
    <col min="11520" max="11520" width="5.33203125" customWidth="1"/>
    <col min="11521" max="11522" width="9.6640625" customWidth="1"/>
    <col min="11523" max="11523" width="13.21875" customWidth="1"/>
    <col min="11524" max="11524" width="20.109375" customWidth="1"/>
    <col min="11525" max="11525" width="46.44140625" customWidth="1"/>
    <col min="11526" max="11526" width="23.77734375" customWidth="1"/>
    <col min="11776" max="11776" width="5.33203125" customWidth="1"/>
    <col min="11777" max="11778" width="9.6640625" customWidth="1"/>
    <col min="11779" max="11779" width="13.21875" customWidth="1"/>
    <col min="11780" max="11780" width="20.109375" customWidth="1"/>
    <col min="11781" max="11781" width="46.44140625" customWidth="1"/>
    <col min="11782" max="11782" width="23.77734375" customWidth="1"/>
    <col min="12032" max="12032" width="5.33203125" customWidth="1"/>
    <col min="12033" max="12034" width="9.6640625" customWidth="1"/>
    <col min="12035" max="12035" width="13.21875" customWidth="1"/>
    <col min="12036" max="12036" width="20.109375" customWidth="1"/>
    <col min="12037" max="12037" width="46.44140625" customWidth="1"/>
    <col min="12038" max="12038" width="23.77734375" customWidth="1"/>
    <col min="12288" max="12288" width="5.33203125" customWidth="1"/>
    <col min="12289" max="12290" width="9.6640625" customWidth="1"/>
    <col min="12291" max="12291" width="13.21875" customWidth="1"/>
    <col min="12292" max="12292" width="20.109375" customWidth="1"/>
    <col min="12293" max="12293" width="46.44140625" customWidth="1"/>
    <col min="12294" max="12294" width="23.77734375" customWidth="1"/>
    <col min="12544" max="12544" width="5.33203125" customWidth="1"/>
    <col min="12545" max="12546" width="9.6640625" customWidth="1"/>
    <col min="12547" max="12547" width="13.21875" customWidth="1"/>
    <col min="12548" max="12548" width="20.109375" customWidth="1"/>
    <col min="12549" max="12549" width="46.44140625" customWidth="1"/>
    <col min="12550" max="12550" width="23.77734375" customWidth="1"/>
    <col min="12800" max="12800" width="5.33203125" customWidth="1"/>
    <col min="12801" max="12802" width="9.6640625" customWidth="1"/>
    <col min="12803" max="12803" width="13.21875" customWidth="1"/>
    <col min="12804" max="12804" width="20.109375" customWidth="1"/>
    <col min="12805" max="12805" width="46.44140625" customWidth="1"/>
    <col min="12806" max="12806" width="23.77734375" customWidth="1"/>
    <col min="13056" max="13056" width="5.33203125" customWidth="1"/>
    <col min="13057" max="13058" width="9.6640625" customWidth="1"/>
    <col min="13059" max="13059" width="13.21875" customWidth="1"/>
    <col min="13060" max="13060" width="20.109375" customWidth="1"/>
    <col min="13061" max="13061" width="46.44140625" customWidth="1"/>
    <col min="13062" max="13062" width="23.77734375" customWidth="1"/>
    <col min="13312" max="13312" width="5.33203125" customWidth="1"/>
    <col min="13313" max="13314" width="9.6640625" customWidth="1"/>
    <col min="13315" max="13315" width="13.21875" customWidth="1"/>
    <col min="13316" max="13316" width="20.109375" customWidth="1"/>
    <col min="13317" max="13317" width="46.44140625" customWidth="1"/>
    <col min="13318" max="13318" width="23.77734375" customWidth="1"/>
    <col min="13568" max="13568" width="5.33203125" customWidth="1"/>
    <col min="13569" max="13570" width="9.6640625" customWidth="1"/>
    <col min="13571" max="13571" width="13.21875" customWidth="1"/>
    <col min="13572" max="13572" width="20.109375" customWidth="1"/>
    <col min="13573" max="13573" width="46.44140625" customWidth="1"/>
    <col min="13574" max="13574" width="23.77734375" customWidth="1"/>
    <col min="13824" max="13824" width="5.33203125" customWidth="1"/>
    <col min="13825" max="13826" width="9.6640625" customWidth="1"/>
    <col min="13827" max="13827" width="13.21875" customWidth="1"/>
    <col min="13828" max="13828" width="20.109375" customWidth="1"/>
    <col min="13829" max="13829" width="46.44140625" customWidth="1"/>
    <col min="13830" max="13830" width="23.77734375" customWidth="1"/>
    <col min="14080" max="14080" width="5.33203125" customWidth="1"/>
    <col min="14081" max="14082" width="9.6640625" customWidth="1"/>
    <col min="14083" max="14083" width="13.21875" customWidth="1"/>
    <col min="14084" max="14084" width="20.109375" customWidth="1"/>
    <col min="14085" max="14085" width="46.44140625" customWidth="1"/>
    <col min="14086" max="14086" width="23.77734375" customWidth="1"/>
    <col min="14336" max="14336" width="5.33203125" customWidth="1"/>
    <col min="14337" max="14338" width="9.6640625" customWidth="1"/>
    <col min="14339" max="14339" width="13.21875" customWidth="1"/>
    <col min="14340" max="14340" width="20.109375" customWidth="1"/>
    <col min="14341" max="14341" width="46.44140625" customWidth="1"/>
    <col min="14342" max="14342" width="23.77734375" customWidth="1"/>
    <col min="14592" max="14592" width="5.33203125" customWidth="1"/>
    <col min="14593" max="14594" width="9.6640625" customWidth="1"/>
    <col min="14595" max="14595" width="13.21875" customWidth="1"/>
    <col min="14596" max="14596" width="20.109375" customWidth="1"/>
    <col min="14597" max="14597" width="46.44140625" customWidth="1"/>
    <col min="14598" max="14598" width="23.77734375" customWidth="1"/>
    <col min="14848" max="14848" width="5.33203125" customWidth="1"/>
    <col min="14849" max="14850" width="9.6640625" customWidth="1"/>
    <col min="14851" max="14851" width="13.21875" customWidth="1"/>
    <col min="14852" max="14852" width="20.109375" customWidth="1"/>
    <col min="14853" max="14853" width="46.44140625" customWidth="1"/>
    <col min="14854" max="14854" width="23.77734375" customWidth="1"/>
    <col min="15104" max="15104" width="5.33203125" customWidth="1"/>
    <col min="15105" max="15106" width="9.6640625" customWidth="1"/>
    <col min="15107" max="15107" width="13.21875" customWidth="1"/>
    <col min="15108" max="15108" width="20.109375" customWidth="1"/>
    <col min="15109" max="15109" width="46.44140625" customWidth="1"/>
    <col min="15110" max="15110" width="23.77734375" customWidth="1"/>
    <col min="15360" max="15360" width="5.33203125" customWidth="1"/>
    <col min="15361" max="15362" width="9.6640625" customWidth="1"/>
    <col min="15363" max="15363" width="13.21875" customWidth="1"/>
    <col min="15364" max="15364" width="20.109375" customWidth="1"/>
    <col min="15365" max="15365" width="46.44140625" customWidth="1"/>
    <col min="15366" max="15366" width="23.77734375" customWidth="1"/>
    <col min="15616" max="15616" width="5.33203125" customWidth="1"/>
    <col min="15617" max="15618" width="9.6640625" customWidth="1"/>
    <col min="15619" max="15619" width="13.21875" customWidth="1"/>
    <col min="15620" max="15620" width="20.109375" customWidth="1"/>
    <col min="15621" max="15621" width="46.44140625" customWidth="1"/>
    <col min="15622" max="15622" width="23.77734375" customWidth="1"/>
    <col min="15872" max="15872" width="5.33203125" customWidth="1"/>
    <col min="15873" max="15874" width="9.6640625" customWidth="1"/>
    <col min="15875" max="15875" width="13.21875" customWidth="1"/>
    <col min="15876" max="15876" width="20.109375" customWidth="1"/>
    <col min="15877" max="15877" width="46.44140625" customWidth="1"/>
    <col min="15878" max="15878" width="23.77734375" customWidth="1"/>
    <col min="16128" max="16128" width="5.33203125" customWidth="1"/>
    <col min="16129" max="16130" width="9.6640625" customWidth="1"/>
    <col min="16131" max="16131" width="13.21875" customWidth="1"/>
    <col min="16132" max="16132" width="20.109375" customWidth="1"/>
    <col min="16133" max="16133" width="46.44140625" customWidth="1"/>
    <col min="16134" max="16134" width="23.77734375" customWidth="1"/>
  </cols>
  <sheetData>
    <row r="1" spans="1:20" s="84" customFormat="1" ht="30" customHeight="1">
      <c r="A1" s="559" t="s">
        <v>615</v>
      </c>
      <c r="B1" s="559"/>
      <c r="C1" s="559"/>
      <c r="D1" s="559"/>
      <c r="E1" s="559"/>
      <c r="F1" s="559"/>
      <c r="G1" s="559"/>
      <c r="H1" s="559"/>
      <c r="I1" s="559"/>
      <c r="J1" s="559"/>
      <c r="K1" s="559"/>
      <c r="L1" s="559"/>
      <c r="M1" s="559"/>
      <c r="N1" s="559"/>
      <c r="O1" s="386"/>
      <c r="P1" s="386"/>
      <c r="Q1" s="386"/>
      <c r="R1" s="386"/>
      <c r="S1" s="386"/>
      <c r="T1" s="386"/>
    </row>
    <row r="2" spans="1:20" s="84" customFormat="1" ht="25.05" customHeight="1">
      <c r="A2" s="214"/>
      <c r="B2" s="214"/>
      <c r="C2" s="214"/>
      <c r="D2" s="214"/>
      <c r="E2" s="214"/>
      <c r="F2" s="214"/>
      <c r="G2" s="214"/>
      <c r="H2" s="214"/>
      <c r="I2" s="214"/>
      <c r="J2" s="214"/>
      <c r="K2" s="214"/>
      <c r="L2" s="214"/>
      <c r="M2" s="214"/>
      <c r="N2" s="214"/>
      <c r="O2" s="214"/>
      <c r="P2" s="214"/>
      <c r="Q2" s="214"/>
      <c r="R2" s="214"/>
      <c r="S2" s="214"/>
      <c r="T2" s="214"/>
    </row>
    <row r="3" spans="1:20" s="84" customFormat="1" ht="25.05" customHeight="1">
      <c r="A3" s="127"/>
      <c r="B3" s="127"/>
      <c r="C3" s="127"/>
      <c r="D3" s="932" t="s">
        <v>162</v>
      </c>
      <c r="E3" s="932"/>
      <c r="F3" s="931"/>
      <c r="G3" s="931"/>
      <c r="H3" s="931"/>
      <c r="I3" s="803" t="str">
        <f>はじめに!D8</f>
        <v>〇〇集落協定</v>
      </c>
      <c r="J3" s="803"/>
      <c r="K3" s="803"/>
      <c r="L3" s="803"/>
      <c r="M3" s="803"/>
      <c r="N3" s="803"/>
      <c r="O3" s="803" t="s">
        <v>332</v>
      </c>
      <c r="P3" s="803"/>
      <c r="Q3" s="803"/>
      <c r="R3" s="803"/>
      <c r="S3" s="803"/>
      <c r="T3" s="803"/>
    </row>
    <row r="4" spans="1:20" ht="24.75" customHeight="1">
      <c r="A4" s="835" t="s">
        <v>161</v>
      </c>
      <c r="B4" s="836"/>
      <c r="C4" s="836"/>
      <c r="D4" s="836"/>
      <c r="E4" s="836"/>
      <c r="F4" s="836"/>
      <c r="G4" s="836"/>
      <c r="H4" s="837"/>
      <c r="I4" s="85" t="s">
        <v>164</v>
      </c>
      <c r="J4" s="824" t="s">
        <v>165</v>
      </c>
      <c r="K4" s="825"/>
      <c r="L4" s="825"/>
      <c r="M4" s="825"/>
      <c r="N4" s="826"/>
      <c r="O4" s="85" t="s">
        <v>164</v>
      </c>
      <c r="P4" s="824" t="s">
        <v>165</v>
      </c>
      <c r="Q4" s="825"/>
      <c r="R4" s="825"/>
      <c r="S4" s="825"/>
      <c r="T4" s="826"/>
    </row>
    <row r="5" spans="1:20" ht="24.75" customHeight="1">
      <c r="A5" s="815"/>
      <c r="B5" s="816"/>
      <c r="C5" s="816"/>
      <c r="D5" s="816"/>
      <c r="E5" s="816"/>
      <c r="F5" s="816"/>
      <c r="G5" s="816"/>
      <c r="H5" s="817"/>
      <c r="I5" s="85" t="s">
        <v>166</v>
      </c>
      <c r="J5" s="827" t="s">
        <v>167</v>
      </c>
      <c r="K5" s="828"/>
      <c r="L5" s="828"/>
      <c r="M5" s="828"/>
      <c r="N5" s="829"/>
      <c r="O5" s="85" t="s">
        <v>166</v>
      </c>
      <c r="P5" s="827" t="s">
        <v>167</v>
      </c>
      <c r="Q5" s="828"/>
      <c r="R5" s="828"/>
      <c r="S5" s="828"/>
      <c r="T5" s="829"/>
    </row>
    <row r="6" spans="1:20" ht="24.75" customHeight="1">
      <c r="A6" s="815"/>
      <c r="B6" s="816"/>
      <c r="C6" s="816"/>
      <c r="D6" s="816"/>
      <c r="E6" s="816"/>
      <c r="F6" s="816"/>
      <c r="G6" s="816"/>
      <c r="H6" s="817"/>
      <c r="I6" s="88" t="s">
        <v>171</v>
      </c>
      <c r="J6" s="824" t="s">
        <v>92</v>
      </c>
      <c r="K6" s="825"/>
      <c r="L6" s="825"/>
      <c r="M6" s="825"/>
      <c r="N6" s="826"/>
      <c r="O6" s="88" t="s">
        <v>171</v>
      </c>
      <c r="P6" s="922" t="s">
        <v>92</v>
      </c>
      <c r="Q6" s="923"/>
      <c r="R6" s="923"/>
      <c r="S6" s="923"/>
      <c r="T6" s="924"/>
    </row>
    <row r="7" spans="1:20" ht="24.75" customHeight="1">
      <c r="A7" s="815"/>
      <c r="B7" s="816"/>
      <c r="C7" s="816"/>
      <c r="D7" s="816"/>
      <c r="E7" s="816"/>
      <c r="F7" s="816"/>
      <c r="G7" s="816"/>
      <c r="H7" s="817"/>
      <c r="I7" s="396" t="s">
        <v>446</v>
      </c>
      <c r="J7" s="824"/>
      <c r="K7" s="825"/>
      <c r="L7" s="825"/>
      <c r="M7" s="825"/>
      <c r="N7" s="826"/>
      <c r="O7" s="396" t="s">
        <v>446</v>
      </c>
      <c r="P7" s="824"/>
      <c r="Q7" s="825"/>
      <c r="R7" s="825"/>
      <c r="S7" s="825"/>
      <c r="T7" s="826"/>
    </row>
    <row r="8" spans="1:20" ht="24.75" customHeight="1">
      <c r="A8" s="815"/>
      <c r="B8" s="816"/>
      <c r="C8" s="816"/>
      <c r="D8" s="816"/>
      <c r="E8" s="816"/>
      <c r="F8" s="816"/>
      <c r="G8" s="816"/>
      <c r="H8" s="817"/>
      <c r="I8" s="916" t="s">
        <v>183</v>
      </c>
      <c r="J8" s="805"/>
      <c r="K8" s="806"/>
      <c r="L8" s="806"/>
      <c r="M8" s="806"/>
      <c r="N8" s="807"/>
      <c r="O8" s="916" t="s">
        <v>183</v>
      </c>
      <c r="P8" s="919" t="s">
        <v>447</v>
      </c>
      <c r="Q8" s="920"/>
      <c r="R8" s="920"/>
      <c r="S8" s="920"/>
      <c r="T8" s="921"/>
    </row>
    <row r="9" spans="1:20" ht="24.75" customHeight="1">
      <c r="A9" s="815"/>
      <c r="B9" s="816"/>
      <c r="C9" s="816"/>
      <c r="D9" s="816"/>
      <c r="E9" s="816"/>
      <c r="F9" s="816"/>
      <c r="G9" s="816"/>
      <c r="H9" s="817"/>
      <c r="I9" s="917"/>
      <c r="J9" s="808"/>
      <c r="K9" s="809"/>
      <c r="L9" s="809"/>
      <c r="M9" s="809"/>
      <c r="N9" s="810"/>
      <c r="O9" s="917"/>
      <c r="P9" s="925" t="s">
        <v>448</v>
      </c>
      <c r="Q9" s="926"/>
      <c r="R9" s="926"/>
      <c r="S9" s="926"/>
      <c r="T9" s="927"/>
    </row>
    <row r="10" spans="1:20" ht="24.75" customHeight="1">
      <c r="A10" s="815"/>
      <c r="B10" s="816"/>
      <c r="C10" s="816"/>
      <c r="D10" s="816"/>
      <c r="E10" s="816"/>
      <c r="F10" s="816"/>
      <c r="G10" s="816"/>
      <c r="H10" s="817"/>
      <c r="I10" s="917"/>
      <c r="J10" s="808"/>
      <c r="K10" s="809"/>
      <c r="L10" s="809"/>
      <c r="M10" s="809"/>
      <c r="N10" s="810"/>
      <c r="O10" s="917"/>
      <c r="P10" s="925" t="s">
        <v>449</v>
      </c>
      <c r="Q10" s="926"/>
      <c r="R10" s="926"/>
      <c r="S10" s="926"/>
      <c r="T10" s="927"/>
    </row>
    <row r="11" spans="1:20" ht="24.75" customHeight="1">
      <c r="A11" s="815"/>
      <c r="B11" s="816"/>
      <c r="C11" s="816"/>
      <c r="D11" s="816"/>
      <c r="E11" s="816"/>
      <c r="F11" s="816"/>
      <c r="G11" s="816"/>
      <c r="H11" s="817"/>
      <c r="I11" s="917"/>
      <c r="J11" s="808"/>
      <c r="K11" s="809"/>
      <c r="L11" s="809"/>
      <c r="M11" s="809"/>
      <c r="N11" s="810"/>
      <c r="O11" s="917"/>
      <c r="P11" s="925" t="s">
        <v>450</v>
      </c>
      <c r="Q11" s="926"/>
      <c r="R11" s="926"/>
      <c r="S11" s="926"/>
      <c r="T11" s="927"/>
    </row>
    <row r="12" spans="1:20" ht="24.75" customHeight="1">
      <c r="A12" s="815"/>
      <c r="B12" s="816"/>
      <c r="C12" s="816"/>
      <c r="D12" s="816"/>
      <c r="E12" s="816"/>
      <c r="F12" s="816"/>
      <c r="G12" s="816"/>
      <c r="H12" s="817"/>
      <c r="I12" s="917"/>
      <c r="J12" s="808"/>
      <c r="K12" s="809"/>
      <c r="L12" s="809"/>
      <c r="M12" s="809"/>
      <c r="N12" s="810"/>
      <c r="O12" s="917"/>
      <c r="P12" s="925" t="s">
        <v>451</v>
      </c>
      <c r="Q12" s="926"/>
      <c r="R12" s="926"/>
      <c r="S12" s="926"/>
      <c r="T12" s="927"/>
    </row>
    <row r="13" spans="1:20" ht="24.75" customHeight="1">
      <c r="A13" s="818"/>
      <c r="B13" s="819"/>
      <c r="C13" s="819"/>
      <c r="D13" s="819"/>
      <c r="E13" s="819"/>
      <c r="F13" s="819"/>
      <c r="G13" s="819"/>
      <c r="H13" s="820"/>
      <c r="I13" s="918"/>
      <c r="J13" s="928"/>
      <c r="K13" s="929"/>
      <c r="L13" s="929"/>
      <c r="M13" s="929"/>
      <c r="N13" s="930"/>
      <c r="O13" s="918"/>
      <c r="P13" s="928"/>
      <c r="Q13" s="929"/>
      <c r="R13" s="929"/>
      <c r="S13" s="929"/>
      <c r="T13" s="930"/>
    </row>
    <row r="14" spans="1:20" ht="24.75" customHeight="1">
      <c r="A14" s="835" t="s">
        <v>161</v>
      </c>
      <c r="B14" s="836"/>
      <c r="C14" s="836"/>
      <c r="D14" s="836"/>
      <c r="E14" s="836"/>
      <c r="F14" s="836"/>
      <c r="G14" s="836"/>
      <c r="H14" s="837"/>
      <c r="I14" s="85" t="s">
        <v>164</v>
      </c>
      <c r="J14" s="824" t="s">
        <v>165</v>
      </c>
      <c r="K14" s="825"/>
      <c r="L14" s="825"/>
      <c r="M14" s="825"/>
      <c r="N14" s="826"/>
      <c r="O14" s="85" t="s">
        <v>164</v>
      </c>
      <c r="P14" s="824" t="s">
        <v>165</v>
      </c>
      <c r="Q14" s="825"/>
      <c r="R14" s="825"/>
      <c r="S14" s="825"/>
      <c r="T14" s="826"/>
    </row>
    <row r="15" spans="1:20" ht="24.75" customHeight="1">
      <c r="A15" s="815"/>
      <c r="B15" s="816"/>
      <c r="C15" s="816"/>
      <c r="D15" s="816"/>
      <c r="E15" s="816"/>
      <c r="F15" s="816"/>
      <c r="G15" s="816"/>
      <c r="H15" s="817"/>
      <c r="I15" s="85" t="s">
        <v>166</v>
      </c>
      <c r="J15" s="827" t="s">
        <v>167</v>
      </c>
      <c r="K15" s="828"/>
      <c r="L15" s="828"/>
      <c r="M15" s="828"/>
      <c r="N15" s="829"/>
      <c r="O15" s="85" t="s">
        <v>166</v>
      </c>
      <c r="P15" s="827" t="s">
        <v>167</v>
      </c>
      <c r="Q15" s="828"/>
      <c r="R15" s="828"/>
      <c r="S15" s="828"/>
      <c r="T15" s="829"/>
    </row>
    <row r="16" spans="1:20" ht="24.75" customHeight="1">
      <c r="A16" s="815"/>
      <c r="B16" s="816"/>
      <c r="C16" s="816"/>
      <c r="D16" s="816"/>
      <c r="E16" s="816"/>
      <c r="F16" s="816"/>
      <c r="G16" s="816"/>
      <c r="H16" s="817"/>
      <c r="I16" s="88" t="s">
        <v>171</v>
      </c>
      <c r="J16" s="824" t="s">
        <v>92</v>
      </c>
      <c r="K16" s="825"/>
      <c r="L16" s="825"/>
      <c r="M16" s="825"/>
      <c r="N16" s="826"/>
      <c r="O16" s="88" t="s">
        <v>171</v>
      </c>
      <c r="P16" s="922" t="s">
        <v>92</v>
      </c>
      <c r="Q16" s="923"/>
      <c r="R16" s="923"/>
      <c r="S16" s="923"/>
      <c r="T16" s="924"/>
    </row>
    <row r="17" spans="1:20" ht="24.75" customHeight="1">
      <c r="A17" s="815"/>
      <c r="B17" s="816"/>
      <c r="C17" s="816"/>
      <c r="D17" s="816"/>
      <c r="E17" s="816"/>
      <c r="F17" s="816"/>
      <c r="G17" s="816"/>
      <c r="H17" s="817"/>
      <c r="I17" s="396" t="s">
        <v>446</v>
      </c>
      <c r="J17" s="824"/>
      <c r="K17" s="825"/>
      <c r="L17" s="825"/>
      <c r="M17" s="825"/>
      <c r="N17" s="826"/>
      <c r="O17" s="396" t="s">
        <v>446</v>
      </c>
      <c r="P17" s="824"/>
      <c r="Q17" s="825"/>
      <c r="R17" s="825"/>
      <c r="S17" s="825"/>
      <c r="T17" s="826"/>
    </row>
    <row r="18" spans="1:20" ht="24.75" customHeight="1">
      <c r="A18" s="815"/>
      <c r="B18" s="816"/>
      <c r="C18" s="816"/>
      <c r="D18" s="816"/>
      <c r="E18" s="816"/>
      <c r="F18" s="816"/>
      <c r="G18" s="816"/>
      <c r="H18" s="817"/>
      <c r="I18" s="916" t="s">
        <v>183</v>
      </c>
      <c r="J18" s="805"/>
      <c r="K18" s="806"/>
      <c r="L18" s="806"/>
      <c r="M18" s="806"/>
      <c r="N18" s="807"/>
      <c r="O18" s="916" t="s">
        <v>183</v>
      </c>
      <c r="P18" s="919" t="s">
        <v>452</v>
      </c>
      <c r="Q18" s="920"/>
      <c r="R18" s="920"/>
      <c r="S18" s="920"/>
      <c r="T18" s="921"/>
    </row>
    <row r="19" spans="1:20" ht="24.75" customHeight="1">
      <c r="A19" s="815"/>
      <c r="B19" s="816"/>
      <c r="C19" s="816"/>
      <c r="D19" s="816"/>
      <c r="E19" s="816"/>
      <c r="F19" s="816"/>
      <c r="G19" s="816"/>
      <c r="H19" s="817"/>
      <c r="I19" s="917"/>
      <c r="J19" s="808"/>
      <c r="K19" s="809"/>
      <c r="L19" s="809"/>
      <c r="M19" s="809"/>
      <c r="N19" s="810"/>
      <c r="O19" s="917"/>
      <c r="P19" s="925" t="s">
        <v>453</v>
      </c>
      <c r="Q19" s="926"/>
      <c r="R19" s="926"/>
      <c r="S19" s="926"/>
      <c r="T19" s="927"/>
    </row>
    <row r="20" spans="1:20" ht="24.75" customHeight="1">
      <c r="A20" s="815"/>
      <c r="B20" s="816"/>
      <c r="C20" s="816"/>
      <c r="D20" s="816"/>
      <c r="E20" s="816"/>
      <c r="F20" s="816"/>
      <c r="G20" s="816"/>
      <c r="H20" s="817"/>
      <c r="I20" s="917"/>
      <c r="J20" s="808"/>
      <c r="K20" s="809"/>
      <c r="L20" s="809"/>
      <c r="M20" s="809"/>
      <c r="N20" s="810"/>
      <c r="O20" s="917"/>
      <c r="P20" s="925" t="s">
        <v>454</v>
      </c>
      <c r="Q20" s="926"/>
      <c r="R20" s="926"/>
      <c r="S20" s="926"/>
      <c r="T20" s="927"/>
    </row>
    <row r="21" spans="1:20" ht="24.75" customHeight="1">
      <c r="A21" s="815"/>
      <c r="B21" s="816"/>
      <c r="C21" s="816"/>
      <c r="D21" s="816"/>
      <c r="E21" s="816"/>
      <c r="F21" s="816"/>
      <c r="G21" s="816"/>
      <c r="H21" s="817"/>
      <c r="I21" s="917"/>
      <c r="J21" s="808"/>
      <c r="K21" s="809"/>
      <c r="L21" s="809"/>
      <c r="M21" s="809"/>
      <c r="N21" s="810"/>
      <c r="O21" s="917"/>
      <c r="P21" s="925" t="s">
        <v>455</v>
      </c>
      <c r="Q21" s="926"/>
      <c r="R21" s="926"/>
      <c r="S21" s="926"/>
      <c r="T21" s="927"/>
    </row>
    <row r="22" spans="1:20" ht="24.75" customHeight="1">
      <c r="A22" s="815"/>
      <c r="B22" s="816"/>
      <c r="C22" s="816"/>
      <c r="D22" s="816"/>
      <c r="E22" s="816"/>
      <c r="F22" s="816"/>
      <c r="G22" s="816"/>
      <c r="H22" s="817"/>
      <c r="I22" s="917"/>
      <c r="J22" s="808"/>
      <c r="K22" s="809"/>
      <c r="L22" s="809"/>
      <c r="M22" s="809"/>
      <c r="N22" s="810"/>
      <c r="O22" s="917"/>
      <c r="P22" s="925"/>
      <c r="Q22" s="926"/>
      <c r="R22" s="926"/>
      <c r="S22" s="926"/>
      <c r="T22" s="927"/>
    </row>
    <row r="23" spans="1:20" ht="24.75" customHeight="1">
      <c r="A23" s="818"/>
      <c r="B23" s="819"/>
      <c r="C23" s="819"/>
      <c r="D23" s="819"/>
      <c r="E23" s="819"/>
      <c r="F23" s="819"/>
      <c r="G23" s="819"/>
      <c r="H23" s="820"/>
      <c r="I23" s="918"/>
      <c r="J23" s="928"/>
      <c r="K23" s="929"/>
      <c r="L23" s="929"/>
      <c r="M23" s="929"/>
      <c r="N23" s="930"/>
      <c r="O23" s="918"/>
      <c r="P23" s="928"/>
      <c r="Q23" s="929"/>
      <c r="R23" s="929"/>
      <c r="S23" s="929"/>
      <c r="T23" s="930"/>
    </row>
    <row r="24" spans="1:20" ht="24.75" customHeight="1">
      <c r="A24" s="835" t="s">
        <v>161</v>
      </c>
      <c r="B24" s="836"/>
      <c r="C24" s="836"/>
      <c r="D24" s="836"/>
      <c r="E24" s="836"/>
      <c r="F24" s="836"/>
      <c r="G24" s="836"/>
      <c r="H24" s="837"/>
      <c r="I24" s="85" t="s">
        <v>164</v>
      </c>
      <c r="J24" s="824" t="s">
        <v>165</v>
      </c>
      <c r="K24" s="825"/>
      <c r="L24" s="825"/>
      <c r="M24" s="825"/>
      <c r="N24" s="826"/>
      <c r="O24" s="85" t="s">
        <v>164</v>
      </c>
      <c r="P24" s="824" t="s">
        <v>165</v>
      </c>
      <c r="Q24" s="825"/>
      <c r="R24" s="825"/>
      <c r="S24" s="825"/>
      <c r="T24" s="826"/>
    </row>
    <row r="25" spans="1:20" ht="24.75" customHeight="1">
      <c r="A25" s="815"/>
      <c r="B25" s="816"/>
      <c r="C25" s="816"/>
      <c r="D25" s="816"/>
      <c r="E25" s="816"/>
      <c r="F25" s="816"/>
      <c r="G25" s="816"/>
      <c r="H25" s="817"/>
      <c r="I25" s="85" t="s">
        <v>166</v>
      </c>
      <c r="J25" s="827" t="s">
        <v>167</v>
      </c>
      <c r="K25" s="828"/>
      <c r="L25" s="828"/>
      <c r="M25" s="828"/>
      <c r="N25" s="829"/>
      <c r="O25" s="85" t="s">
        <v>166</v>
      </c>
      <c r="P25" s="827" t="s">
        <v>167</v>
      </c>
      <c r="Q25" s="828"/>
      <c r="R25" s="828"/>
      <c r="S25" s="828"/>
      <c r="T25" s="829"/>
    </row>
    <row r="26" spans="1:20" ht="24.75" customHeight="1">
      <c r="A26" s="815"/>
      <c r="B26" s="816"/>
      <c r="C26" s="816"/>
      <c r="D26" s="816"/>
      <c r="E26" s="816"/>
      <c r="F26" s="816"/>
      <c r="G26" s="816"/>
      <c r="H26" s="817"/>
      <c r="I26" s="88" t="s">
        <v>171</v>
      </c>
      <c r="J26" s="824" t="s">
        <v>92</v>
      </c>
      <c r="K26" s="825"/>
      <c r="L26" s="825"/>
      <c r="M26" s="825"/>
      <c r="N26" s="826"/>
      <c r="O26" s="88" t="s">
        <v>171</v>
      </c>
      <c r="P26" s="922" t="s">
        <v>92</v>
      </c>
      <c r="Q26" s="923"/>
      <c r="R26" s="923"/>
      <c r="S26" s="923"/>
      <c r="T26" s="924"/>
    </row>
    <row r="27" spans="1:20" ht="24.75" customHeight="1">
      <c r="A27" s="815"/>
      <c r="B27" s="816"/>
      <c r="C27" s="816"/>
      <c r="D27" s="816"/>
      <c r="E27" s="816"/>
      <c r="F27" s="816"/>
      <c r="G27" s="816"/>
      <c r="H27" s="817"/>
      <c r="I27" s="396" t="s">
        <v>446</v>
      </c>
      <c r="J27" s="824"/>
      <c r="K27" s="825"/>
      <c r="L27" s="825"/>
      <c r="M27" s="825"/>
      <c r="N27" s="826"/>
      <c r="O27" s="396" t="s">
        <v>446</v>
      </c>
      <c r="P27" s="824"/>
      <c r="Q27" s="825"/>
      <c r="R27" s="825"/>
      <c r="S27" s="825"/>
      <c r="T27" s="826"/>
    </row>
    <row r="28" spans="1:20" ht="24.75" customHeight="1">
      <c r="A28" s="815"/>
      <c r="B28" s="816"/>
      <c r="C28" s="816"/>
      <c r="D28" s="816"/>
      <c r="E28" s="816"/>
      <c r="F28" s="816"/>
      <c r="G28" s="816"/>
      <c r="H28" s="817"/>
      <c r="I28" s="916" t="s">
        <v>183</v>
      </c>
      <c r="J28" s="805"/>
      <c r="K28" s="806"/>
      <c r="L28" s="806"/>
      <c r="M28" s="806"/>
      <c r="N28" s="807"/>
      <c r="O28" s="916" t="s">
        <v>183</v>
      </c>
      <c r="P28" s="805"/>
      <c r="Q28" s="806"/>
      <c r="R28" s="806"/>
      <c r="S28" s="806"/>
      <c r="T28" s="807"/>
    </row>
    <row r="29" spans="1:20" ht="24.75" customHeight="1">
      <c r="A29" s="815"/>
      <c r="B29" s="816"/>
      <c r="C29" s="816"/>
      <c r="D29" s="816"/>
      <c r="E29" s="816"/>
      <c r="F29" s="816"/>
      <c r="G29" s="816"/>
      <c r="H29" s="817"/>
      <c r="I29" s="917"/>
      <c r="J29" s="808"/>
      <c r="K29" s="809"/>
      <c r="L29" s="809"/>
      <c r="M29" s="809"/>
      <c r="N29" s="810"/>
      <c r="O29" s="917"/>
      <c r="P29" s="808"/>
      <c r="Q29" s="809"/>
      <c r="R29" s="809"/>
      <c r="S29" s="809"/>
      <c r="T29" s="810"/>
    </row>
    <row r="30" spans="1:20" ht="24.75" customHeight="1">
      <c r="A30" s="815"/>
      <c r="B30" s="816"/>
      <c r="C30" s="816"/>
      <c r="D30" s="816"/>
      <c r="E30" s="816"/>
      <c r="F30" s="816"/>
      <c r="G30" s="816"/>
      <c r="H30" s="817"/>
      <c r="I30" s="917"/>
      <c r="J30" s="808"/>
      <c r="K30" s="809"/>
      <c r="L30" s="809"/>
      <c r="M30" s="809"/>
      <c r="N30" s="810"/>
      <c r="O30" s="917"/>
      <c r="P30" s="808"/>
      <c r="Q30" s="809"/>
      <c r="R30" s="809"/>
      <c r="S30" s="809"/>
      <c r="T30" s="810"/>
    </row>
    <row r="31" spans="1:20" ht="24.75" customHeight="1">
      <c r="A31" s="815"/>
      <c r="B31" s="816"/>
      <c r="C31" s="816"/>
      <c r="D31" s="816"/>
      <c r="E31" s="816"/>
      <c r="F31" s="816"/>
      <c r="G31" s="816"/>
      <c r="H31" s="817"/>
      <c r="I31" s="917"/>
      <c r="J31" s="808"/>
      <c r="K31" s="809"/>
      <c r="L31" s="809"/>
      <c r="M31" s="809"/>
      <c r="N31" s="810"/>
      <c r="O31" s="917"/>
      <c r="P31" s="808"/>
      <c r="Q31" s="809"/>
      <c r="R31" s="809"/>
      <c r="S31" s="809"/>
      <c r="T31" s="810"/>
    </row>
    <row r="32" spans="1:20" ht="24.75" customHeight="1">
      <c r="A32" s="815"/>
      <c r="B32" s="816"/>
      <c r="C32" s="816"/>
      <c r="D32" s="816"/>
      <c r="E32" s="816"/>
      <c r="F32" s="816"/>
      <c r="G32" s="816"/>
      <c r="H32" s="817"/>
      <c r="I32" s="917"/>
      <c r="J32" s="808"/>
      <c r="K32" s="809"/>
      <c r="L32" s="809"/>
      <c r="M32" s="809"/>
      <c r="N32" s="810"/>
      <c r="O32" s="917"/>
      <c r="P32" s="808"/>
      <c r="Q32" s="809"/>
      <c r="R32" s="809"/>
      <c r="S32" s="809"/>
      <c r="T32" s="810"/>
    </row>
    <row r="33" spans="1:20" ht="24.75" customHeight="1">
      <c r="A33" s="818"/>
      <c r="B33" s="819"/>
      <c r="C33" s="819"/>
      <c r="D33" s="819"/>
      <c r="E33" s="819"/>
      <c r="F33" s="819"/>
      <c r="G33" s="819"/>
      <c r="H33" s="820"/>
      <c r="I33" s="918"/>
      <c r="J33" s="928"/>
      <c r="K33" s="929"/>
      <c r="L33" s="929"/>
      <c r="M33" s="929"/>
      <c r="N33" s="930"/>
      <c r="O33" s="918"/>
      <c r="P33" s="928"/>
      <c r="Q33" s="929"/>
      <c r="R33" s="929"/>
      <c r="S33" s="929"/>
      <c r="T33" s="930"/>
    </row>
  </sheetData>
  <mergeCells count="74">
    <mergeCell ref="A1:N1"/>
    <mergeCell ref="I3:N3"/>
    <mergeCell ref="J4:N4"/>
    <mergeCell ref="J5:N5"/>
    <mergeCell ref="J6:N6"/>
    <mergeCell ref="F3:H3"/>
    <mergeCell ref="D3:E3"/>
    <mergeCell ref="J7:N7"/>
    <mergeCell ref="I8:I13"/>
    <mergeCell ref="J8:N8"/>
    <mergeCell ref="J9:N9"/>
    <mergeCell ref="A14:H23"/>
    <mergeCell ref="J14:N14"/>
    <mergeCell ref="J15:N15"/>
    <mergeCell ref="J16:N16"/>
    <mergeCell ref="J17:N17"/>
    <mergeCell ref="J12:N12"/>
    <mergeCell ref="A4:H13"/>
    <mergeCell ref="I28:I33"/>
    <mergeCell ref="J28:N28"/>
    <mergeCell ref="I18:I23"/>
    <mergeCell ref="J18:N18"/>
    <mergeCell ref="J19:N19"/>
    <mergeCell ref="J20:N20"/>
    <mergeCell ref="J21:N21"/>
    <mergeCell ref="J22:N22"/>
    <mergeCell ref="J32:N32"/>
    <mergeCell ref="J33:N33"/>
    <mergeCell ref="P32:T32"/>
    <mergeCell ref="P33:T33"/>
    <mergeCell ref="J13:N13"/>
    <mergeCell ref="J23:N23"/>
    <mergeCell ref="J24:N24"/>
    <mergeCell ref="J25:N25"/>
    <mergeCell ref="J26:N26"/>
    <mergeCell ref="J27:N27"/>
    <mergeCell ref="P23:T23"/>
    <mergeCell ref="O8:O13"/>
    <mergeCell ref="P8:T8"/>
    <mergeCell ref="J29:N29"/>
    <mergeCell ref="J30:N30"/>
    <mergeCell ref="J31:N31"/>
    <mergeCell ref="J10:N10"/>
    <mergeCell ref="J11:N11"/>
    <mergeCell ref="P14:T14"/>
    <mergeCell ref="P15:T15"/>
    <mergeCell ref="P16:T16"/>
    <mergeCell ref="P17:T17"/>
    <mergeCell ref="O3:T3"/>
    <mergeCell ref="P4:T4"/>
    <mergeCell ref="P5:T5"/>
    <mergeCell ref="P6:T6"/>
    <mergeCell ref="P7:T7"/>
    <mergeCell ref="P9:T9"/>
    <mergeCell ref="P10:T10"/>
    <mergeCell ref="P11:T11"/>
    <mergeCell ref="P12:T12"/>
    <mergeCell ref="P13:T13"/>
    <mergeCell ref="O18:O23"/>
    <mergeCell ref="P18:T18"/>
    <mergeCell ref="A24:H33"/>
    <mergeCell ref="P24:T24"/>
    <mergeCell ref="P25:T25"/>
    <mergeCell ref="P26:T26"/>
    <mergeCell ref="P27:T27"/>
    <mergeCell ref="O28:O33"/>
    <mergeCell ref="P28:T28"/>
    <mergeCell ref="P29:T29"/>
    <mergeCell ref="P30:T30"/>
    <mergeCell ref="P31:T31"/>
    <mergeCell ref="P19:T19"/>
    <mergeCell ref="P20:T20"/>
    <mergeCell ref="P21:T21"/>
    <mergeCell ref="P22:T22"/>
  </mergeCells>
  <phoneticPr fontId="6"/>
  <pageMargins left="0.55118110236220474" right="0.27559055118110237" top="0.78740157480314965" bottom="0.27559055118110237" header="0.51181102362204722" footer="0.27559055118110237"/>
  <pageSetup paperSize="9" scale="98" fitToHeight="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618" r:id="rId4" name="Check Box 10">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19" r:id="rId5" name="Check Box 11">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20" r:id="rId6" name="Check Box 12">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21" r:id="rId7" name="Check Box 13">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22" r:id="rId8" name="Check Box 14">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23" r:id="rId9" name="Check Box 15">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24" r:id="rId10" name="Check Box 16">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25" r:id="rId11" name="Check Box 17">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26" r:id="rId12" name="Check Box 18">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27" r:id="rId13" name="Check Box 19">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28" r:id="rId14" name="Check Box 20">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29" r:id="rId15" name="Check Box 21">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30" r:id="rId16" name="Check Box 22">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31" r:id="rId17" name="Check Box 23">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32" r:id="rId18" name="Check Box 24">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33" r:id="rId19" name="Check Box 25">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34" r:id="rId20" name="Check Box 26">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35" r:id="rId21" name="Check Box 27">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36" r:id="rId22" name="Check Box 28">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37" r:id="rId23" name="Check Box 29">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38" r:id="rId24" name="Check Box 30">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39" r:id="rId25" name="Check Box 31">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40" r:id="rId26" name="Check Box 32">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41" r:id="rId27" name="Check Box 33">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42" r:id="rId28" name="Check Box 34">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43" r:id="rId29" name="Check Box 35">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44" r:id="rId30" name="Check Box 36">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45" r:id="rId31" name="Check Box 37">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46" r:id="rId32" name="Check Box 38">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47" r:id="rId33" name="Check Box 39">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48" r:id="rId34" name="Check Box 40">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49" r:id="rId35" name="Check Box 41">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50" r:id="rId36" name="Check Box 42">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51" r:id="rId37" name="Check Box 43">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52" r:id="rId38" name="Check Box 44">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53" r:id="rId39" name="Check Box 45">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54" r:id="rId40" name="Check Box 46">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55" r:id="rId41" name="Check Box 47">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56" r:id="rId42" name="Check Box 48">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57" r:id="rId43" name="Check Box 49">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58" r:id="rId44" name="Check Box 50">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59" r:id="rId45" name="Check Box 51">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60" r:id="rId46" name="Check Box 52">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61" r:id="rId47" name="Check Box 53">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62" r:id="rId48" name="Check Box 54">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63" r:id="rId49" name="Check Box 55">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64" r:id="rId50" name="Check Box 56">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65" r:id="rId51" name="Check Box 57">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66" r:id="rId52" name="Check Box 58">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67" r:id="rId53" name="Check Box 59">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68" r:id="rId54" name="Check Box 60">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69" r:id="rId55" name="Check Box 61">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70" r:id="rId56" name="Check Box 62">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71" r:id="rId57" name="Check Box 63">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72" r:id="rId58" name="Check Box 64">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73" r:id="rId59" name="Check Box 65">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74" r:id="rId60" name="Check Box 66">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75" r:id="rId61" name="Check Box 67">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76" r:id="rId62" name="Check Box 68">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77" r:id="rId63" name="Check Box 69">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78" r:id="rId64" name="Check Box 70">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79" r:id="rId65" name="Check Box 71">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80" r:id="rId66" name="Check Box 72">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81" r:id="rId67" name="Check Box 73">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82" r:id="rId68" name="Check Box 74">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83" r:id="rId69" name="Check Box 75">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84" r:id="rId70" name="Check Box 76">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85" r:id="rId71" name="Check Box 77">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86" r:id="rId72" name="Check Box 78">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87" r:id="rId73" name="Check Box 79">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88" r:id="rId74" name="Check Box 80">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89" r:id="rId75" name="Check Box 81">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90" r:id="rId76" name="Check Box 82">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91" r:id="rId77" name="Check Box 83">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92" r:id="rId78" name="Check Box 84">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93" r:id="rId79" name="Check Box 85">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94" r:id="rId80" name="Check Box 86">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95" r:id="rId81" name="Check Box 87">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96" r:id="rId82" name="Check Box 88">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97" r:id="rId83" name="Check Box 89">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98" r:id="rId84" name="Check Box 90">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699" r:id="rId85" name="Check Box 91">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00" r:id="rId86" name="Check Box 92">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01" r:id="rId87" name="Check Box 93">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02" r:id="rId88" name="Check Box 94">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03" r:id="rId89" name="Check Box 95">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04" r:id="rId90" name="Check Box 96">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05" r:id="rId91" name="Check Box 97">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06" r:id="rId92" name="Check Box 98">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07" r:id="rId93" name="Check Box 99">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08" r:id="rId94" name="Check Box 100">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09" r:id="rId95" name="Check Box 101">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10" r:id="rId96" name="Check Box 102">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11" r:id="rId97" name="Check Box 103">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12" r:id="rId98" name="Check Box 104">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13" r:id="rId99" name="Check Box 105">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14" r:id="rId100" name="Check Box 106">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15" r:id="rId101" name="Check Box 107">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16" r:id="rId102" name="Check Box 108">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17" r:id="rId103" name="Check Box 109">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18" r:id="rId104" name="Check Box 110">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19" r:id="rId105" name="Check Box 111">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20" r:id="rId106" name="Check Box 112">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21" r:id="rId107" name="Check Box 113">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22" r:id="rId108" name="Check Box 114">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23" r:id="rId109" name="Check Box 115">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24" r:id="rId110" name="Check Box 116">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25" r:id="rId111" name="Check Box 117">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26" r:id="rId112" name="Check Box 118">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27" r:id="rId113" name="Check Box 119">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28" r:id="rId114" name="Check Box 120">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29" r:id="rId115" name="Check Box 121">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30" r:id="rId116" name="Check Box 122">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31" r:id="rId117" name="Check Box 123">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32" r:id="rId118" name="Check Box 124">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33" r:id="rId119" name="Check Box 125">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34" r:id="rId120" name="Check Box 126">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35" r:id="rId121" name="Check Box 127">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36" r:id="rId122" name="Check Box 128">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37" r:id="rId123" name="Check Box 129">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38" r:id="rId124" name="Check Box 130">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39" r:id="rId125" name="Check Box 131">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40" r:id="rId126" name="Check Box 132">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41" r:id="rId127" name="Check Box 133">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42" r:id="rId128" name="Check Box 134">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43" r:id="rId129" name="Check Box 135">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44" r:id="rId130" name="Check Box 136">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45" r:id="rId131" name="Check Box 137">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46" r:id="rId132" name="Check Box 138">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47" r:id="rId133" name="Check Box 139">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48" r:id="rId134" name="Check Box 140">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49" r:id="rId135" name="Check Box 141">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50" r:id="rId136" name="Check Box 142">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51" r:id="rId137" name="Check Box 143">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52" r:id="rId138" name="Check Box 144">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53" r:id="rId139" name="Check Box 145">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54" r:id="rId140" name="Check Box 146">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55" r:id="rId141" name="Check Box 147">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56" r:id="rId142" name="Check Box 148">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57" r:id="rId143" name="Check Box 149">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59" r:id="rId144" name="Check Box 151">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60" r:id="rId145" name="Check Box 152">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61" r:id="rId146" name="Check Box 153">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62" r:id="rId147" name="Check Box 154">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mc:AlternateContent xmlns:mc="http://schemas.openxmlformats.org/markup-compatibility/2006">
          <mc:Choice Requires="x14">
            <control shapeId="68763" r:id="rId148" name="Check Box 155">
              <controlPr defaultSize="0" autoFill="0" autoLine="0" autoPict="0">
                <anchor moveWithCells="1">
                  <from>
                    <xdr:col>20</xdr:col>
                    <xdr:colOff>0</xdr:colOff>
                    <xdr:row>33</xdr:row>
                    <xdr:rowOff>0</xdr:rowOff>
                  </from>
                  <to>
                    <xdr:col>20</xdr:col>
                    <xdr:colOff>205740</xdr:colOff>
                    <xdr:row>34</xdr:row>
                    <xdr:rowOff>83820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view="pageBreakPreview" zoomScaleNormal="100" workbookViewId="0">
      <selection activeCell="J7" sqref="J7"/>
    </sheetView>
  </sheetViews>
  <sheetFormatPr defaultRowHeight="13.2"/>
  <cols>
    <col min="1" max="1" width="21.33203125" bestFit="1" customWidth="1"/>
    <col min="2" max="2" width="71.88671875" customWidth="1"/>
    <col min="7" max="7" width="8.88671875" customWidth="1"/>
    <col min="8" max="8" width="0.109375" customWidth="1"/>
  </cols>
  <sheetData>
    <row r="1" spans="1:8" ht="36.6" customHeight="1" thickBot="1">
      <c r="A1" s="937" t="s">
        <v>905</v>
      </c>
      <c r="B1" s="937"/>
      <c r="C1" s="937"/>
      <c r="D1" s="937"/>
      <c r="E1" s="937"/>
      <c r="F1" s="937"/>
      <c r="G1" s="937"/>
    </row>
    <row r="2" spans="1:8" ht="22.8" customHeight="1" thickBot="1">
      <c r="A2" s="535" t="s">
        <v>876</v>
      </c>
      <c r="B2" s="942" t="s">
        <v>877</v>
      </c>
      <c r="C2" s="942"/>
      <c r="D2" s="942"/>
      <c r="E2" s="942"/>
      <c r="F2" s="942"/>
      <c r="G2" s="942"/>
      <c r="H2" s="939"/>
    </row>
    <row r="3" spans="1:8" ht="79.2" customHeight="1">
      <c r="A3" s="527" t="s">
        <v>878</v>
      </c>
      <c r="B3" s="940" t="s">
        <v>881</v>
      </c>
      <c r="C3" s="940"/>
      <c r="D3" s="940"/>
      <c r="E3" s="940"/>
      <c r="F3" s="940"/>
      <c r="G3" s="940"/>
      <c r="H3" s="941"/>
    </row>
    <row r="4" spans="1:8" ht="119.4" customHeight="1">
      <c r="A4" s="528" t="s">
        <v>879</v>
      </c>
      <c r="B4" s="933" t="s">
        <v>882</v>
      </c>
      <c r="C4" s="933"/>
      <c r="D4" s="933"/>
      <c r="E4" s="933"/>
      <c r="F4" s="933"/>
      <c r="G4" s="933"/>
      <c r="H4" s="529"/>
    </row>
    <row r="5" spans="1:8" ht="68.400000000000006" customHeight="1">
      <c r="A5" s="530" t="s">
        <v>883</v>
      </c>
      <c r="B5" s="933" t="s">
        <v>884</v>
      </c>
      <c r="C5" s="933"/>
      <c r="D5" s="933"/>
      <c r="E5" s="933"/>
      <c r="F5" s="933"/>
      <c r="G5" s="933"/>
      <c r="H5" s="529"/>
    </row>
    <row r="6" spans="1:8" ht="83.4" customHeight="1">
      <c r="A6" s="528" t="s">
        <v>885</v>
      </c>
      <c r="B6" s="933" t="s">
        <v>886</v>
      </c>
      <c r="C6" s="933"/>
      <c r="D6" s="933"/>
      <c r="E6" s="933"/>
      <c r="F6" s="933"/>
      <c r="G6" s="933"/>
      <c r="H6" s="529"/>
    </row>
    <row r="7" spans="1:8" ht="117.6" customHeight="1" thickBot="1">
      <c r="A7" s="531" t="s">
        <v>415</v>
      </c>
      <c r="B7" s="935" t="s">
        <v>906</v>
      </c>
      <c r="C7" s="935"/>
      <c r="D7" s="935"/>
      <c r="E7" s="935"/>
      <c r="F7" s="935"/>
      <c r="G7" s="935"/>
      <c r="H7" s="532"/>
    </row>
    <row r="8" spans="1:8" ht="10.8" customHeight="1">
      <c r="A8" s="1"/>
      <c r="B8" s="470"/>
      <c r="C8" s="470"/>
      <c r="D8" s="470"/>
      <c r="E8" s="470"/>
      <c r="F8" s="470"/>
      <c r="G8" s="470"/>
    </row>
    <row r="9" spans="1:8" ht="36.6" customHeight="1" thickBot="1">
      <c r="A9" s="937" t="s">
        <v>907</v>
      </c>
      <c r="B9" s="937"/>
      <c r="C9" s="937"/>
      <c r="D9" s="937"/>
      <c r="E9" s="937"/>
      <c r="F9" s="937"/>
      <c r="G9" s="937"/>
    </row>
    <row r="10" spans="1:8" ht="22.8" customHeight="1" thickBot="1">
      <c r="A10" s="534" t="s">
        <v>876</v>
      </c>
      <c r="B10" s="938" t="s">
        <v>877</v>
      </c>
      <c r="C10" s="938"/>
      <c r="D10" s="938"/>
      <c r="E10" s="938"/>
      <c r="F10" s="938"/>
      <c r="G10" s="938"/>
      <c r="H10" s="939"/>
    </row>
    <row r="11" spans="1:8" ht="52.8" customHeight="1">
      <c r="A11" s="527" t="s">
        <v>887</v>
      </c>
      <c r="B11" s="940" t="s">
        <v>888</v>
      </c>
      <c r="C11" s="940"/>
      <c r="D11" s="940"/>
      <c r="E11" s="940"/>
      <c r="F11" s="940"/>
      <c r="G11" s="941"/>
    </row>
    <row r="12" spans="1:8" ht="49.8" customHeight="1">
      <c r="A12" s="528" t="s">
        <v>889</v>
      </c>
      <c r="B12" s="933" t="s">
        <v>894</v>
      </c>
      <c r="C12" s="933"/>
      <c r="D12" s="933"/>
      <c r="E12" s="933"/>
      <c r="F12" s="933"/>
      <c r="G12" s="934"/>
    </row>
    <row r="13" spans="1:8" ht="39.6" customHeight="1">
      <c r="A13" s="528" t="s">
        <v>890</v>
      </c>
      <c r="B13" s="933" t="s">
        <v>895</v>
      </c>
      <c r="C13" s="933"/>
      <c r="D13" s="933"/>
      <c r="E13" s="933"/>
      <c r="F13" s="933"/>
      <c r="G13" s="934"/>
    </row>
    <row r="14" spans="1:8" ht="49.8" customHeight="1">
      <c r="A14" s="528" t="s">
        <v>891</v>
      </c>
      <c r="B14" s="933" t="s">
        <v>896</v>
      </c>
      <c r="C14" s="933"/>
      <c r="D14" s="933"/>
      <c r="E14" s="933"/>
      <c r="F14" s="933"/>
      <c r="G14" s="934"/>
    </row>
    <row r="15" spans="1:8" ht="39.6" customHeight="1">
      <c r="A15" s="528" t="s">
        <v>892</v>
      </c>
      <c r="B15" s="933" t="s">
        <v>897</v>
      </c>
      <c r="C15" s="933"/>
      <c r="D15" s="933"/>
      <c r="E15" s="933"/>
      <c r="F15" s="933"/>
      <c r="G15" s="934"/>
    </row>
    <row r="16" spans="1:8" ht="64.8" customHeight="1">
      <c r="A16" s="530" t="s">
        <v>893</v>
      </c>
      <c r="B16" s="933" t="s">
        <v>898</v>
      </c>
      <c r="C16" s="933"/>
      <c r="D16" s="933"/>
      <c r="E16" s="933"/>
      <c r="F16" s="933"/>
      <c r="G16" s="934"/>
    </row>
    <row r="17" spans="1:7" ht="51.6" customHeight="1">
      <c r="A17" s="530" t="s">
        <v>899</v>
      </c>
      <c r="B17" s="933" t="s">
        <v>900</v>
      </c>
      <c r="C17" s="933"/>
      <c r="D17" s="933"/>
      <c r="E17" s="933"/>
      <c r="F17" s="933"/>
      <c r="G17" s="934"/>
    </row>
    <row r="18" spans="1:7" ht="37.200000000000003" customHeight="1">
      <c r="A18" s="530" t="s">
        <v>901</v>
      </c>
      <c r="B18" s="933" t="s">
        <v>902</v>
      </c>
      <c r="C18" s="933"/>
      <c r="D18" s="933"/>
      <c r="E18" s="933"/>
      <c r="F18" s="933"/>
      <c r="G18" s="934"/>
    </row>
    <row r="19" spans="1:7" s="525" customFormat="1" ht="79.8" customHeight="1" thickBot="1">
      <c r="A19" s="533" t="s">
        <v>903</v>
      </c>
      <c r="B19" s="935" t="s">
        <v>904</v>
      </c>
      <c r="C19" s="935"/>
      <c r="D19" s="935"/>
      <c r="E19" s="935"/>
      <c r="F19" s="935"/>
      <c r="G19" s="936"/>
    </row>
  </sheetData>
  <mergeCells count="18">
    <mergeCell ref="A1:G1"/>
    <mergeCell ref="A9:G9"/>
    <mergeCell ref="B12:G12"/>
    <mergeCell ref="B13:G13"/>
    <mergeCell ref="B14:G14"/>
    <mergeCell ref="B6:G6"/>
    <mergeCell ref="B7:G7"/>
    <mergeCell ref="B10:H10"/>
    <mergeCell ref="B11:G11"/>
    <mergeCell ref="B2:H2"/>
    <mergeCell ref="B3:H3"/>
    <mergeCell ref="B4:G4"/>
    <mergeCell ref="B5:G5"/>
    <mergeCell ref="B17:G17"/>
    <mergeCell ref="B18:G18"/>
    <mergeCell ref="B19:G19"/>
    <mergeCell ref="B15:G15"/>
    <mergeCell ref="B16:G16"/>
  </mergeCells>
  <phoneticPr fontId="6"/>
  <pageMargins left="0.94488188976377963" right="0.74803149606299213" top="0.98425196850393704" bottom="0.78740157480314965" header="0.51181102362204722" footer="0.51181102362204722"/>
  <pageSetup paperSize="9" scale="94" fitToHeight="0"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8" tint="0.59999389629810485"/>
  </sheetPr>
  <dimension ref="A1:O15"/>
  <sheetViews>
    <sheetView view="pageBreakPreview" zoomScaleNormal="100" zoomScaleSheetLayoutView="100" workbookViewId="0">
      <selection activeCell="I8" sqref="I8"/>
    </sheetView>
  </sheetViews>
  <sheetFormatPr defaultRowHeight="18" customHeight="1"/>
  <cols>
    <col min="1" max="1" width="8.88671875" style="108" customWidth="1"/>
    <col min="2" max="2" width="8.6640625" style="108" customWidth="1"/>
    <col min="3" max="3" width="9.44140625" style="108" customWidth="1"/>
    <col min="4" max="4" width="8.77734375" style="108" customWidth="1"/>
    <col min="5" max="5" width="10.77734375" style="108" customWidth="1"/>
    <col min="6" max="6" width="11.44140625" style="108" customWidth="1"/>
    <col min="7" max="7" width="8.77734375" style="108" customWidth="1"/>
    <col min="8" max="8" width="11.5546875" style="108" customWidth="1"/>
    <col min="9" max="10" width="8.88671875" style="108"/>
    <col min="11" max="11" width="9.6640625" style="108" customWidth="1"/>
    <col min="12" max="12" width="10" style="108" customWidth="1"/>
    <col min="13" max="13" width="11" style="108" customWidth="1"/>
    <col min="14" max="14" width="11.44140625" style="108" customWidth="1"/>
    <col min="15" max="15" width="10" style="108" customWidth="1"/>
    <col min="16" max="16384" width="8.88671875" style="108"/>
  </cols>
  <sheetData>
    <row r="1" spans="1:15" ht="29.4" customHeight="1">
      <c r="A1" s="447" t="s">
        <v>524</v>
      </c>
      <c r="B1" s="397"/>
      <c r="N1" s="397"/>
      <c r="O1" s="446" t="s">
        <v>548</v>
      </c>
    </row>
    <row r="2" spans="1:15" ht="30" customHeight="1">
      <c r="A2" s="945" t="s">
        <v>547</v>
      </c>
      <c r="B2" s="945"/>
      <c r="C2" s="945"/>
      <c r="D2" s="945"/>
      <c r="E2" s="945"/>
      <c r="F2" s="945"/>
      <c r="G2" s="945"/>
      <c r="H2" s="945"/>
      <c r="I2" s="945"/>
      <c r="J2" s="945"/>
      <c r="K2" s="945"/>
      <c r="L2" s="945"/>
      <c r="M2" s="945"/>
      <c r="N2" s="945"/>
      <c r="O2" s="945"/>
    </row>
    <row r="3" spans="1:15" ht="25.05" customHeight="1">
      <c r="L3" s="946" t="str">
        <f>はじめに!D8</f>
        <v>〇〇集落協定</v>
      </c>
      <c r="M3" s="947"/>
      <c r="N3" s="947"/>
      <c r="O3" s="947"/>
    </row>
    <row r="4" spans="1:15" ht="25.5" customHeight="1">
      <c r="A4" s="943" t="s">
        <v>190</v>
      </c>
      <c r="B4" s="943" t="s">
        <v>191</v>
      </c>
      <c r="C4" s="943" t="s">
        <v>192</v>
      </c>
      <c r="D4" s="943" t="s">
        <v>193</v>
      </c>
      <c r="E4" s="943" t="s">
        <v>194</v>
      </c>
      <c r="F4" s="943"/>
      <c r="G4" s="943" t="s">
        <v>195</v>
      </c>
      <c r="H4" s="943" t="s">
        <v>196</v>
      </c>
      <c r="I4" s="943" t="s">
        <v>197</v>
      </c>
      <c r="J4" s="943"/>
      <c r="K4" s="943" t="s">
        <v>198</v>
      </c>
      <c r="L4" s="944"/>
      <c r="M4" s="944" t="s">
        <v>199</v>
      </c>
      <c r="N4" s="944"/>
      <c r="O4" s="944" t="s">
        <v>200</v>
      </c>
    </row>
    <row r="5" spans="1:15" ht="25.5" customHeight="1">
      <c r="A5" s="943"/>
      <c r="B5" s="943"/>
      <c r="C5" s="943"/>
      <c r="D5" s="943"/>
      <c r="E5" s="117" t="s">
        <v>201</v>
      </c>
      <c r="F5" s="117" t="s">
        <v>202</v>
      </c>
      <c r="G5" s="943"/>
      <c r="H5" s="943"/>
      <c r="I5" s="117" t="s">
        <v>133</v>
      </c>
      <c r="J5" s="117" t="s">
        <v>139</v>
      </c>
      <c r="K5" s="117" t="s">
        <v>203</v>
      </c>
      <c r="L5" s="117" t="s">
        <v>204</v>
      </c>
      <c r="M5" s="117" t="s">
        <v>205</v>
      </c>
      <c r="N5" s="117" t="s">
        <v>206</v>
      </c>
      <c r="O5" s="943"/>
    </row>
    <row r="6" spans="1:15" ht="37.5" customHeight="1">
      <c r="A6" s="109"/>
      <c r="B6" s="109"/>
      <c r="C6" s="109"/>
      <c r="D6" s="110"/>
      <c r="E6" s="111"/>
      <c r="F6" s="111"/>
      <c r="G6" s="112"/>
      <c r="H6" s="109"/>
      <c r="I6" s="113"/>
      <c r="J6" s="113"/>
      <c r="K6" s="113"/>
      <c r="L6" s="111"/>
      <c r="M6" s="111"/>
      <c r="N6" s="109"/>
      <c r="O6" s="109"/>
    </row>
    <row r="7" spans="1:15" ht="37.5" customHeight="1">
      <c r="A7" s="109"/>
      <c r="B7" s="109"/>
      <c r="C7" s="109"/>
      <c r="D7" s="109"/>
      <c r="E7" s="111"/>
      <c r="F7" s="111"/>
      <c r="G7" s="112"/>
      <c r="H7" s="109"/>
      <c r="I7" s="113"/>
      <c r="J7" s="113"/>
      <c r="K7" s="113"/>
      <c r="L7" s="111"/>
      <c r="M7" s="111"/>
      <c r="N7" s="109"/>
      <c r="O7" s="109"/>
    </row>
    <row r="8" spans="1:15" ht="37.5" customHeight="1">
      <c r="A8" s="109"/>
      <c r="B8" s="109"/>
      <c r="C8" s="109"/>
      <c r="D8" s="109"/>
      <c r="E8" s="111"/>
      <c r="F8" s="111"/>
      <c r="G8" s="112"/>
      <c r="H8" s="109"/>
      <c r="I8" s="113"/>
      <c r="J8" s="113"/>
      <c r="K8" s="113"/>
      <c r="L8" s="111"/>
      <c r="M8" s="111"/>
      <c r="N8" s="109"/>
      <c r="O8" s="109"/>
    </row>
    <row r="9" spans="1:15" ht="37.5" customHeight="1">
      <c r="A9" s="109"/>
      <c r="B9" s="109"/>
      <c r="C9" s="109"/>
      <c r="D9" s="109"/>
      <c r="E9" s="111"/>
      <c r="F9" s="111"/>
      <c r="G9" s="112"/>
      <c r="H9" s="109"/>
      <c r="I9" s="113"/>
      <c r="J9" s="113"/>
      <c r="K9" s="113"/>
      <c r="L9" s="111"/>
      <c r="M9" s="111"/>
      <c r="N9" s="109"/>
      <c r="O9" s="109"/>
    </row>
    <row r="10" spans="1:15" ht="37.5" customHeight="1">
      <c r="A10" s="109"/>
      <c r="B10" s="109"/>
      <c r="C10" s="109"/>
      <c r="D10" s="109"/>
      <c r="E10" s="111"/>
      <c r="F10" s="111"/>
      <c r="G10" s="112"/>
      <c r="H10" s="109"/>
      <c r="I10" s="113"/>
      <c r="J10" s="113"/>
      <c r="K10" s="113"/>
      <c r="L10" s="111"/>
      <c r="M10" s="111"/>
      <c r="N10" s="109"/>
      <c r="O10" s="109"/>
    </row>
    <row r="11" spans="1:15" ht="37.5" customHeight="1">
      <c r="A11" s="109"/>
      <c r="B11" s="109"/>
      <c r="C11" s="109"/>
      <c r="D11" s="109"/>
      <c r="E11" s="111"/>
      <c r="F11" s="111"/>
      <c r="G11" s="112"/>
      <c r="H11" s="109"/>
      <c r="I11" s="113"/>
      <c r="J11" s="113"/>
      <c r="K11" s="113"/>
      <c r="L11" s="111"/>
      <c r="M11" s="111"/>
      <c r="N11" s="109"/>
      <c r="O11" s="109"/>
    </row>
    <row r="12" spans="1:15" ht="37.5" customHeight="1">
      <c r="A12" s="109"/>
      <c r="B12" s="109"/>
      <c r="C12" s="109"/>
      <c r="D12" s="109"/>
      <c r="E12" s="111"/>
      <c r="F12" s="111"/>
      <c r="G12" s="112"/>
      <c r="H12" s="109"/>
      <c r="I12" s="113"/>
      <c r="J12" s="113"/>
      <c r="K12" s="113"/>
      <c r="L12" s="111"/>
      <c r="M12" s="111"/>
      <c r="N12" s="109"/>
      <c r="O12" s="109"/>
    </row>
    <row r="13" spans="1:15" ht="37.5" customHeight="1">
      <c r="A13" s="109"/>
      <c r="B13" s="109"/>
      <c r="C13" s="109"/>
      <c r="D13" s="109"/>
      <c r="E13" s="111"/>
      <c r="F13" s="111"/>
      <c r="G13" s="112"/>
      <c r="H13" s="109"/>
      <c r="I13" s="113"/>
      <c r="J13" s="113"/>
      <c r="K13" s="113"/>
      <c r="L13" s="111"/>
      <c r="M13" s="111"/>
      <c r="N13" s="109"/>
      <c r="O13" s="109"/>
    </row>
    <row r="14" spans="1:15" ht="37.5" customHeight="1">
      <c r="A14" s="109"/>
      <c r="B14" s="109"/>
      <c r="C14" s="109"/>
      <c r="D14" s="109"/>
      <c r="E14" s="111"/>
      <c r="F14" s="111"/>
      <c r="G14" s="112"/>
      <c r="H14" s="109"/>
      <c r="I14" s="113"/>
      <c r="J14" s="113"/>
      <c r="K14" s="113"/>
      <c r="L14" s="111"/>
      <c r="M14" s="111"/>
      <c r="N14" s="109"/>
      <c r="O14" s="109"/>
    </row>
    <row r="15" spans="1:15" ht="37.5" customHeight="1">
      <c r="A15" s="109"/>
      <c r="B15" s="109"/>
      <c r="C15" s="109"/>
      <c r="D15" s="109"/>
      <c r="E15" s="111"/>
      <c r="F15" s="111"/>
      <c r="G15" s="112"/>
      <c r="H15" s="109"/>
      <c r="I15" s="113"/>
      <c r="J15" s="113"/>
      <c r="K15" s="113"/>
      <c r="L15" s="111"/>
      <c r="M15" s="111"/>
      <c r="N15" s="109"/>
      <c r="O15" s="109"/>
    </row>
  </sheetData>
  <mergeCells count="13">
    <mergeCell ref="K4:L4"/>
    <mergeCell ref="M4:N4"/>
    <mergeCell ref="O4:O5"/>
    <mergeCell ref="A2:O2"/>
    <mergeCell ref="L3:O3"/>
    <mergeCell ref="A4:A5"/>
    <mergeCell ref="B4:B5"/>
    <mergeCell ref="C4:C5"/>
    <mergeCell ref="D4:D5"/>
    <mergeCell ref="E4:F4"/>
    <mergeCell ref="G4:G5"/>
    <mergeCell ref="H4:H5"/>
    <mergeCell ref="I4:J4"/>
  </mergeCells>
  <phoneticPr fontId="6"/>
  <pageMargins left="0.51181102362204722" right="0.51181102362204722" top="0.74803149606299213" bottom="0.74803149606299213" header="0.31496062992125984" footer="0.31496062992125984"/>
  <pageSetup paperSize="9" scale="9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L46"/>
  <sheetViews>
    <sheetView view="pageBreakPreview" zoomScaleNormal="100" workbookViewId="0">
      <selection activeCell="I42" sqref="I42"/>
    </sheetView>
  </sheetViews>
  <sheetFormatPr defaultColWidth="9" defaultRowHeight="16.2"/>
  <cols>
    <col min="1" max="1" width="9" style="2"/>
    <col min="2" max="2" width="9" style="2" customWidth="1"/>
    <col min="3" max="3" width="1.44140625" style="2" customWidth="1"/>
    <col min="4" max="4" width="7.109375" style="2" customWidth="1"/>
    <col min="5" max="5" width="10.77734375" style="46" customWidth="1"/>
    <col min="6" max="6" width="10.77734375" style="41" customWidth="1"/>
    <col min="7" max="8" width="10.77734375" style="40" customWidth="1"/>
    <col min="9" max="9" width="10.77734375" style="45" customWidth="1"/>
    <col min="10" max="10" width="18.109375" style="45" customWidth="1"/>
    <col min="11" max="11" width="13" style="2" customWidth="1"/>
    <col min="12" max="12" width="13.109375" style="2" customWidth="1"/>
    <col min="13" max="13" width="16.109375" style="2" customWidth="1"/>
    <col min="14" max="14" width="7.6640625" style="2" customWidth="1"/>
    <col min="15" max="16384" width="9" style="2"/>
  </cols>
  <sheetData>
    <row r="1" spans="1:12" ht="25.05" customHeight="1">
      <c r="A1" s="120" t="s">
        <v>216</v>
      </c>
      <c r="B1" s="120"/>
      <c r="C1" s="120"/>
      <c r="D1" s="120"/>
      <c r="E1" s="120"/>
      <c r="F1" s="120"/>
      <c r="G1" s="120"/>
      <c r="H1" s="120"/>
      <c r="I1" s="120"/>
      <c r="J1" s="120"/>
      <c r="K1" s="120"/>
    </row>
    <row r="2" spans="1:12" s="53" customFormat="1" ht="25.05" customHeight="1">
      <c r="A2" s="120"/>
      <c r="B2" s="418" t="s">
        <v>525</v>
      </c>
      <c r="C2" s="120"/>
      <c r="D2" s="120"/>
      <c r="E2" s="120"/>
      <c r="F2" s="120"/>
      <c r="G2" s="120"/>
      <c r="H2" s="120"/>
      <c r="I2" s="120"/>
      <c r="J2" s="120"/>
      <c r="K2" s="120"/>
    </row>
    <row r="3" spans="1:12" s="53" customFormat="1" ht="25.05" customHeight="1">
      <c r="A3" s="120"/>
      <c r="B3" s="418"/>
      <c r="C3" s="120"/>
      <c r="D3" s="120"/>
      <c r="E3" s="120"/>
      <c r="F3" s="120"/>
      <c r="G3" s="120"/>
      <c r="H3" s="120"/>
      <c r="I3" s="120"/>
      <c r="J3" s="120"/>
      <c r="K3" s="120"/>
    </row>
    <row r="4" spans="1:12" s="114" customFormat="1" ht="17.399999999999999" customHeight="1">
      <c r="A4" s="120"/>
      <c r="B4" s="120"/>
      <c r="C4" s="120"/>
      <c r="D4" s="120"/>
      <c r="E4" s="120"/>
      <c r="F4" s="120"/>
      <c r="G4" s="120"/>
      <c r="H4" s="120"/>
      <c r="I4" s="120"/>
      <c r="J4" s="120"/>
      <c r="K4" s="120"/>
    </row>
    <row r="5" spans="1:12" s="399" customFormat="1" ht="30" customHeight="1">
      <c r="A5" s="398"/>
      <c r="B5" s="948" t="s">
        <v>479</v>
      </c>
      <c r="C5" s="948"/>
      <c r="D5" s="948"/>
      <c r="E5" s="948"/>
      <c r="F5" s="948"/>
      <c r="G5" s="948"/>
      <c r="H5" s="948"/>
      <c r="I5" s="948"/>
      <c r="J5" s="948"/>
      <c r="K5" s="398"/>
    </row>
    <row r="6" spans="1:12" s="399" customFormat="1" ht="30" customHeight="1">
      <c r="A6" s="398"/>
      <c r="B6" s="407"/>
      <c r="C6" s="407"/>
      <c r="D6" s="407"/>
      <c r="E6" s="407"/>
      <c r="F6" s="407"/>
      <c r="G6" s="407"/>
      <c r="H6" s="407"/>
      <c r="I6" s="407"/>
      <c r="J6" s="407"/>
      <c r="K6" s="398"/>
    </row>
    <row r="7" spans="1:12" s="399" customFormat="1" ht="30" customHeight="1">
      <c r="A7" s="398"/>
      <c r="B7" s="407"/>
      <c r="C7" s="407"/>
      <c r="D7" s="407"/>
      <c r="E7" s="407"/>
      <c r="F7" s="407"/>
      <c r="G7" s="407"/>
      <c r="H7" s="407"/>
      <c r="I7" s="407"/>
      <c r="J7" s="407"/>
      <c r="K7" s="398"/>
    </row>
    <row r="8" spans="1:12" ht="25.05" customHeight="1">
      <c r="A8" s="120"/>
      <c r="B8" s="120"/>
      <c r="C8" s="120"/>
      <c r="D8" s="120"/>
      <c r="E8" s="120"/>
      <c r="F8" s="120"/>
      <c r="G8" s="120"/>
      <c r="H8" s="120"/>
      <c r="I8" s="120"/>
      <c r="J8" s="120"/>
      <c r="K8" s="120"/>
      <c r="L8" s="42"/>
    </row>
    <row r="9" spans="1:12" ht="25.05" customHeight="1">
      <c r="A9" s="120"/>
      <c r="B9" s="418" t="s">
        <v>471</v>
      </c>
      <c r="C9" s="120"/>
      <c r="D9" s="418" t="s">
        <v>472</v>
      </c>
      <c r="E9" s="419"/>
      <c r="F9" s="419"/>
      <c r="G9" s="419"/>
      <c r="H9" s="419"/>
      <c r="I9" s="419"/>
      <c r="J9" s="419"/>
      <c r="K9" s="120"/>
      <c r="L9" s="43"/>
    </row>
    <row r="10" spans="1:12" s="122" customFormat="1" ht="25.05" customHeight="1">
      <c r="A10" s="121"/>
      <c r="B10" s="408"/>
      <c r="C10" s="408"/>
      <c r="D10" s="418" t="s">
        <v>473</v>
      </c>
      <c r="E10" s="121"/>
      <c r="F10" s="121"/>
      <c r="G10" s="121"/>
      <c r="H10" s="121"/>
      <c r="I10" s="121"/>
      <c r="J10" s="121"/>
      <c r="K10" s="121"/>
      <c r="L10" s="43"/>
    </row>
    <row r="11" spans="1:12" s="122" customFormat="1" ht="25.05" customHeight="1">
      <c r="A11" s="121"/>
      <c r="B11" s="408"/>
      <c r="C11" s="408"/>
      <c r="D11" s="408"/>
      <c r="E11" s="121"/>
      <c r="F11" s="121"/>
      <c r="G11" s="121"/>
      <c r="H11" s="121"/>
      <c r="I11" s="121"/>
      <c r="J11" s="121"/>
      <c r="K11" s="121"/>
      <c r="L11" s="44"/>
    </row>
    <row r="12" spans="1:12" s="122" customFormat="1" ht="25.05" customHeight="1">
      <c r="A12" s="121"/>
      <c r="B12" s="418" t="s">
        <v>474</v>
      </c>
      <c r="C12" s="408"/>
      <c r="D12" s="418" t="s">
        <v>475</v>
      </c>
      <c r="E12" s="121"/>
      <c r="F12" s="121"/>
      <c r="G12" s="121"/>
      <c r="H12" s="121"/>
      <c r="I12" s="121"/>
      <c r="J12" s="121"/>
      <c r="K12" s="121"/>
      <c r="L12" s="44"/>
    </row>
    <row r="13" spans="1:12" s="122" customFormat="1" ht="25.05" customHeight="1">
      <c r="A13" s="121"/>
      <c r="B13" s="408"/>
      <c r="C13" s="408"/>
      <c r="D13" s="408"/>
      <c r="E13" s="121"/>
      <c r="F13" s="121"/>
      <c r="G13" s="121"/>
      <c r="H13" s="121"/>
      <c r="I13" s="121"/>
      <c r="J13" s="121"/>
      <c r="K13" s="121"/>
      <c r="L13" s="44"/>
    </row>
    <row r="14" spans="1:12" s="122" customFormat="1" ht="25.05" customHeight="1">
      <c r="A14" s="121"/>
      <c r="B14" s="418" t="s">
        <v>476</v>
      </c>
      <c r="C14" s="408"/>
      <c r="D14" s="418" t="s">
        <v>477</v>
      </c>
      <c r="E14" s="121"/>
      <c r="F14" s="121"/>
      <c r="G14" s="121"/>
      <c r="H14" s="121"/>
      <c r="I14" s="121"/>
      <c r="J14" s="121"/>
      <c r="K14" s="121"/>
      <c r="L14" s="44"/>
    </row>
    <row r="15" spans="1:12" s="122" customFormat="1" ht="25.05" customHeight="1">
      <c r="A15" s="121"/>
      <c r="B15" s="408"/>
      <c r="C15" s="408"/>
      <c r="D15" s="418" t="s">
        <v>478</v>
      </c>
      <c r="E15" s="121"/>
      <c r="F15" s="121"/>
      <c r="G15" s="121"/>
      <c r="H15" s="121"/>
      <c r="I15" s="121"/>
      <c r="J15" s="121"/>
      <c r="K15" s="121"/>
      <c r="L15" s="44"/>
    </row>
    <row r="16" spans="1:12" s="122" customFormat="1" ht="25.05" customHeight="1">
      <c r="A16" s="121"/>
      <c r="B16" s="408"/>
      <c r="C16" s="408"/>
      <c r="D16" s="408"/>
      <c r="E16" s="121"/>
      <c r="F16" s="121"/>
      <c r="G16" s="121"/>
      <c r="H16" s="121"/>
      <c r="I16" s="121"/>
      <c r="J16" s="121"/>
      <c r="K16" s="121"/>
      <c r="L16" s="44"/>
    </row>
    <row r="17" spans="1:12" s="122" customFormat="1" ht="25.05" customHeight="1">
      <c r="A17" s="121"/>
      <c r="B17" s="418" t="s">
        <v>480</v>
      </c>
      <c r="C17" s="408"/>
      <c r="D17" s="418" t="s">
        <v>481</v>
      </c>
      <c r="E17" s="121"/>
      <c r="F17" s="121"/>
      <c r="G17" s="121"/>
      <c r="H17" s="121"/>
      <c r="I17" s="121"/>
      <c r="J17" s="121"/>
      <c r="K17" s="121"/>
      <c r="L17" s="44"/>
    </row>
    <row r="18" spans="1:12" s="122" customFormat="1" ht="25.05" customHeight="1">
      <c r="A18" s="121"/>
      <c r="B18" s="408"/>
      <c r="C18" s="408"/>
      <c r="D18" s="418" t="s">
        <v>482</v>
      </c>
      <c r="E18" s="121"/>
      <c r="F18" s="121"/>
      <c r="G18" s="121"/>
      <c r="H18" s="121"/>
      <c r="I18" s="121"/>
      <c r="J18" s="121"/>
      <c r="K18" s="121"/>
      <c r="L18" s="44"/>
    </row>
    <row r="19" spans="1:12" s="122" customFormat="1" ht="25.05" customHeight="1">
      <c r="A19" s="121"/>
      <c r="B19" s="408"/>
      <c r="C19" s="408"/>
      <c r="D19" s="418" t="s">
        <v>483</v>
      </c>
      <c r="E19" s="121"/>
      <c r="F19" s="121"/>
      <c r="G19" s="121"/>
      <c r="H19" s="121"/>
      <c r="I19" s="121"/>
      <c r="J19" s="121"/>
      <c r="K19" s="121"/>
      <c r="L19" s="44"/>
    </row>
    <row r="20" spans="1:12" s="122" customFormat="1" ht="25.05" customHeight="1">
      <c r="A20" s="121"/>
      <c r="B20" s="408"/>
      <c r="C20" s="408"/>
      <c r="D20" s="418" t="s">
        <v>484</v>
      </c>
      <c r="E20" s="121"/>
      <c r="F20" s="121"/>
      <c r="G20" s="121"/>
      <c r="H20" s="121"/>
      <c r="I20" s="121"/>
      <c r="J20" s="121"/>
      <c r="K20" s="121"/>
      <c r="L20" s="44"/>
    </row>
    <row r="21" spans="1:12" s="122" customFormat="1" ht="25.05" customHeight="1">
      <c r="A21" s="121"/>
      <c r="B21" s="408"/>
      <c r="C21" s="408"/>
      <c r="D21" s="418" t="s">
        <v>485</v>
      </c>
      <c r="E21" s="121"/>
      <c r="F21" s="121"/>
      <c r="G21" s="121"/>
      <c r="H21" s="121"/>
      <c r="I21" s="121"/>
      <c r="J21" s="121"/>
      <c r="K21" s="121"/>
      <c r="L21" s="44"/>
    </row>
    <row r="22" spans="1:12" s="122" customFormat="1" ht="25.05" customHeight="1">
      <c r="A22" s="121"/>
      <c r="B22" s="408"/>
      <c r="C22" s="408"/>
      <c r="D22" s="418" t="s">
        <v>486</v>
      </c>
      <c r="E22" s="121"/>
      <c r="F22" s="121"/>
      <c r="G22" s="121"/>
      <c r="H22" s="121"/>
      <c r="I22" s="121"/>
      <c r="J22" s="121"/>
      <c r="K22" s="121"/>
      <c r="L22" s="44"/>
    </row>
    <row r="23" spans="1:12" s="122" customFormat="1" ht="25.05" customHeight="1">
      <c r="A23" s="121"/>
      <c r="B23" s="408"/>
      <c r="C23" s="408"/>
      <c r="D23" s="420"/>
      <c r="E23" s="121"/>
      <c r="F23" s="121"/>
      <c r="G23" s="121"/>
      <c r="H23" s="121"/>
      <c r="I23" s="121"/>
      <c r="J23" s="121"/>
      <c r="K23" s="121"/>
      <c r="L23" s="44"/>
    </row>
    <row r="24" spans="1:12" ht="25.05" customHeight="1">
      <c r="A24" s="409"/>
      <c r="B24" s="418" t="s">
        <v>487</v>
      </c>
      <c r="C24" s="409"/>
      <c r="D24" s="418" t="s">
        <v>488</v>
      </c>
      <c r="E24" s="409"/>
      <c r="F24" s="409"/>
      <c r="G24" s="409"/>
      <c r="H24" s="409"/>
      <c r="I24" s="409"/>
      <c r="J24" s="409"/>
      <c r="K24" s="409"/>
      <c r="L24" s="44"/>
    </row>
    <row r="25" spans="1:12" s="422" customFormat="1" ht="25.05" customHeight="1">
      <c r="A25" s="419"/>
      <c r="B25" s="419"/>
      <c r="C25" s="419"/>
      <c r="D25" s="418" t="s">
        <v>489</v>
      </c>
      <c r="E25" s="419"/>
      <c r="F25" s="419"/>
      <c r="G25" s="419"/>
      <c r="H25" s="419"/>
      <c r="I25" s="419"/>
      <c r="J25" s="419"/>
      <c r="K25" s="419"/>
      <c r="L25" s="421"/>
    </row>
    <row r="26" spans="1:12" s="422" customFormat="1" ht="25.05" customHeight="1">
      <c r="A26" s="423"/>
      <c r="B26" s="423"/>
      <c r="C26" s="423"/>
      <c r="D26" s="418" t="s">
        <v>490</v>
      </c>
      <c r="E26" s="424"/>
      <c r="F26" s="425"/>
      <c r="G26" s="426"/>
      <c r="H26" s="426"/>
      <c r="I26" s="424"/>
      <c r="J26" s="424"/>
      <c r="K26" s="423"/>
    </row>
    <row r="27" spans="1:12" s="422" customFormat="1" ht="25.05" customHeight="1">
      <c r="A27" s="423"/>
      <c r="B27" s="423"/>
      <c r="C27" s="423"/>
      <c r="D27" s="418" t="s">
        <v>491</v>
      </c>
      <c r="E27" s="424"/>
      <c r="F27" s="425"/>
      <c r="G27" s="426"/>
      <c r="H27" s="426"/>
      <c r="I27" s="424"/>
      <c r="J27" s="424"/>
      <c r="K27" s="423"/>
    </row>
    <row r="28" spans="1:12" s="422" customFormat="1" ht="25.05" customHeight="1">
      <c r="A28" s="423"/>
      <c r="B28" s="423"/>
      <c r="C28" s="423"/>
      <c r="D28" s="423"/>
      <c r="E28" s="424"/>
      <c r="F28" s="425"/>
      <c r="G28" s="426"/>
      <c r="H28" s="426"/>
      <c r="I28" s="424"/>
      <c r="J28" s="424"/>
      <c r="K28" s="423"/>
    </row>
    <row r="29" spans="1:12" s="422" customFormat="1" ht="25.05" customHeight="1">
      <c r="A29" s="423"/>
      <c r="B29" s="418" t="s">
        <v>492</v>
      </c>
      <c r="C29" s="423"/>
      <c r="D29" s="418" t="s">
        <v>493</v>
      </c>
      <c r="E29" s="427"/>
      <c r="F29" s="425"/>
      <c r="G29" s="425"/>
      <c r="H29" s="425"/>
      <c r="I29" s="424"/>
      <c r="J29" s="424"/>
      <c r="K29" s="423"/>
    </row>
    <row r="30" spans="1:12" s="422" customFormat="1" ht="25.05" customHeight="1">
      <c r="A30" s="423"/>
      <c r="B30" s="423"/>
      <c r="C30" s="423"/>
      <c r="D30" s="418" t="s">
        <v>494</v>
      </c>
      <c r="E30" s="427"/>
      <c r="F30" s="425"/>
      <c r="G30" s="425"/>
      <c r="H30" s="425"/>
      <c r="I30" s="424"/>
      <c r="J30" s="424"/>
      <c r="K30" s="423"/>
    </row>
    <row r="31" spans="1:12" s="422" customFormat="1" ht="25.05" customHeight="1">
      <c r="A31" s="423"/>
      <c r="B31" s="423"/>
      <c r="C31" s="423"/>
      <c r="D31" s="423"/>
      <c r="E31" s="424"/>
      <c r="F31" s="425"/>
      <c r="G31" s="426"/>
      <c r="H31" s="426"/>
      <c r="I31" s="424"/>
      <c r="J31" s="424"/>
      <c r="K31" s="423"/>
    </row>
    <row r="32" spans="1:12">
      <c r="A32" s="410"/>
      <c r="B32" s="410"/>
      <c r="C32" s="410"/>
      <c r="D32" s="410"/>
      <c r="E32" s="411"/>
      <c r="F32" s="412"/>
      <c r="G32" s="413"/>
      <c r="H32" s="413"/>
      <c r="I32" s="414"/>
      <c r="J32" s="414"/>
      <c r="K32" s="410"/>
    </row>
    <row r="33" spans="1:11">
      <c r="A33" s="410"/>
      <c r="B33" s="410"/>
      <c r="C33" s="410"/>
      <c r="D33" s="410"/>
      <c r="E33" s="411"/>
      <c r="F33" s="412"/>
      <c r="G33" s="413"/>
      <c r="H33" s="413"/>
      <c r="I33" s="414"/>
      <c r="J33" s="414"/>
      <c r="K33" s="410"/>
    </row>
    <row r="34" spans="1:11">
      <c r="A34" s="410"/>
      <c r="B34" s="410"/>
      <c r="C34" s="410"/>
      <c r="D34" s="410"/>
      <c r="E34" s="411"/>
      <c r="F34" s="412"/>
      <c r="G34" s="413"/>
      <c r="H34" s="413"/>
      <c r="I34" s="414"/>
      <c r="J34" s="414"/>
      <c r="K34" s="410"/>
    </row>
    <row r="35" spans="1:11">
      <c r="A35" s="410"/>
      <c r="B35" s="410"/>
      <c r="C35" s="410"/>
      <c r="D35" s="410"/>
      <c r="E35" s="411"/>
      <c r="F35" s="412"/>
      <c r="G35" s="413"/>
      <c r="H35" s="413"/>
      <c r="I35" s="414"/>
      <c r="J35" s="414"/>
      <c r="K35" s="410"/>
    </row>
    <row r="36" spans="1:11">
      <c r="A36" s="410"/>
      <c r="B36" s="410"/>
      <c r="C36" s="410"/>
      <c r="D36" s="410"/>
      <c r="E36" s="411"/>
      <c r="F36" s="412"/>
      <c r="G36" s="413"/>
      <c r="H36" s="413"/>
      <c r="I36" s="414"/>
      <c r="J36" s="414"/>
      <c r="K36" s="410"/>
    </row>
    <row r="37" spans="1:11">
      <c r="A37" s="410"/>
      <c r="B37" s="410"/>
      <c r="C37" s="410"/>
      <c r="D37" s="410"/>
      <c r="E37" s="411"/>
      <c r="F37" s="412"/>
      <c r="G37" s="413"/>
      <c r="H37" s="413"/>
      <c r="I37" s="414"/>
      <c r="J37" s="414"/>
      <c r="K37" s="410"/>
    </row>
    <row r="38" spans="1:11">
      <c r="A38" s="410"/>
      <c r="B38" s="410"/>
      <c r="C38" s="410"/>
      <c r="D38" s="410"/>
      <c r="E38" s="411"/>
      <c r="F38" s="412"/>
      <c r="G38" s="413"/>
      <c r="H38" s="413"/>
      <c r="I38" s="414"/>
      <c r="J38" s="414"/>
      <c r="K38" s="410"/>
    </row>
    <row r="39" spans="1:11">
      <c r="A39" s="410"/>
      <c r="B39" s="410"/>
      <c r="C39" s="410"/>
      <c r="D39" s="410"/>
      <c r="E39" s="411"/>
      <c r="F39" s="412"/>
      <c r="G39" s="413"/>
      <c r="H39" s="413"/>
      <c r="I39" s="414"/>
      <c r="J39" s="414"/>
      <c r="K39" s="410"/>
    </row>
    <row r="40" spans="1:11">
      <c r="A40" s="410"/>
      <c r="B40" s="410"/>
      <c r="C40" s="410"/>
      <c r="D40" s="410"/>
      <c r="E40" s="411"/>
      <c r="F40" s="412"/>
      <c r="G40" s="413"/>
      <c r="H40" s="413"/>
      <c r="I40" s="414"/>
      <c r="J40" s="414"/>
      <c r="K40" s="410"/>
    </row>
    <row r="41" spans="1:11">
      <c r="A41" s="118"/>
      <c r="B41" s="118"/>
      <c r="C41" s="118"/>
      <c r="D41" s="118"/>
      <c r="E41" s="415"/>
      <c r="F41" s="401"/>
      <c r="G41" s="416"/>
      <c r="H41" s="416"/>
      <c r="I41" s="417"/>
      <c r="J41" s="417"/>
      <c r="K41" s="118"/>
    </row>
    <row r="42" spans="1:11">
      <c r="A42" s="118"/>
      <c r="B42" s="118"/>
      <c r="C42" s="118"/>
      <c r="D42" s="118"/>
      <c r="E42" s="415"/>
      <c r="F42" s="401"/>
      <c r="G42" s="416"/>
      <c r="H42" s="416"/>
      <c r="I42" s="417"/>
      <c r="J42" s="417"/>
      <c r="K42" s="118"/>
    </row>
    <row r="43" spans="1:11">
      <c r="A43" s="118"/>
      <c r="B43" s="118"/>
      <c r="C43" s="118"/>
      <c r="D43" s="118"/>
      <c r="E43" s="415"/>
      <c r="F43" s="401"/>
      <c r="G43" s="416"/>
      <c r="H43" s="416"/>
      <c r="I43" s="417"/>
      <c r="J43" s="417"/>
      <c r="K43" s="118"/>
    </row>
    <row r="44" spans="1:11">
      <c r="A44" s="118"/>
      <c r="B44" s="118"/>
      <c r="C44" s="118"/>
      <c r="D44" s="118"/>
      <c r="E44" s="415"/>
      <c r="F44" s="401"/>
      <c r="G44" s="416"/>
      <c r="H44" s="416"/>
      <c r="I44" s="417"/>
      <c r="J44" s="417"/>
      <c r="K44" s="118"/>
    </row>
    <row r="45" spans="1:11">
      <c r="A45" s="118"/>
      <c r="B45" s="118"/>
      <c r="C45" s="118"/>
      <c r="D45" s="118"/>
      <c r="E45" s="415"/>
      <c r="F45" s="401"/>
      <c r="G45" s="416"/>
      <c r="H45" s="416"/>
      <c r="I45" s="417"/>
      <c r="J45" s="417"/>
      <c r="K45" s="118"/>
    </row>
    <row r="46" spans="1:11">
      <c r="A46" s="118"/>
      <c r="B46" s="118"/>
      <c r="C46" s="118"/>
      <c r="D46" s="118"/>
      <c r="E46" s="415"/>
      <c r="F46" s="401"/>
      <c r="G46" s="416"/>
      <c r="H46" s="416"/>
      <c r="I46" s="417"/>
      <c r="J46" s="417"/>
      <c r="K46" s="118"/>
    </row>
  </sheetData>
  <mergeCells count="1">
    <mergeCell ref="B5:J5"/>
  </mergeCells>
  <phoneticPr fontId="6"/>
  <pageMargins left="0.31496062992125984" right="0.31496062992125984" top="0.55118110236220474" bottom="0.55118110236220474" header="0.31496062992125984" footer="0.31496062992125984"/>
  <pageSetup paperSize="9" scale="89" fitToHeight="0"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8" tint="0.59999389629810485"/>
    <pageSetUpPr fitToPage="1"/>
  </sheetPr>
  <dimension ref="A1:L22"/>
  <sheetViews>
    <sheetView view="pageBreakPreview" zoomScaleNormal="100" workbookViewId="0">
      <selection activeCell="B5" sqref="B5:B6"/>
    </sheetView>
  </sheetViews>
  <sheetFormatPr defaultColWidth="9" defaultRowHeight="16.2"/>
  <cols>
    <col min="1" max="1" width="9" style="2"/>
    <col min="2" max="2" width="7.21875" style="2" customWidth="1"/>
    <col min="3" max="3" width="6.77734375" style="2" customWidth="1"/>
    <col min="4" max="4" width="7.109375" style="2" customWidth="1"/>
    <col min="5" max="5" width="10.77734375" style="46" customWidth="1"/>
    <col min="6" max="6" width="10.77734375" style="41" customWidth="1"/>
    <col min="7" max="8" width="10.77734375" style="40" customWidth="1"/>
    <col min="9" max="9" width="10.77734375" style="45" customWidth="1"/>
    <col min="10" max="10" width="18.109375" style="45" customWidth="1"/>
    <col min="11" max="11" width="6.77734375" style="2" customWidth="1"/>
    <col min="12" max="12" width="13.109375" style="2" customWidth="1"/>
    <col min="13" max="13" width="16.109375" style="2" customWidth="1"/>
    <col min="14" max="14" width="7.6640625" style="2" customWidth="1"/>
    <col min="15" max="16384" width="9" style="2"/>
  </cols>
  <sheetData>
    <row r="1" spans="1:12" ht="25.05" customHeight="1">
      <c r="A1" s="120" t="s">
        <v>216</v>
      </c>
      <c r="B1" s="120"/>
      <c r="C1" s="120"/>
      <c r="D1" s="120"/>
      <c r="E1" s="120"/>
      <c r="F1" s="120"/>
      <c r="G1" s="120"/>
      <c r="H1" s="120"/>
      <c r="I1" s="120"/>
      <c r="J1" s="120"/>
      <c r="K1" s="120"/>
    </row>
    <row r="2" spans="1:12" s="53" customFormat="1" ht="25.05" customHeight="1">
      <c r="A2" s="120"/>
      <c r="B2" s="418" t="s">
        <v>525</v>
      </c>
      <c r="C2" s="120"/>
      <c r="D2" s="120"/>
      <c r="E2" s="120"/>
      <c r="F2" s="120"/>
      <c r="G2" s="120"/>
      <c r="H2" s="120"/>
      <c r="I2" s="120"/>
      <c r="J2" s="120"/>
      <c r="K2" s="120"/>
    </row>
    <row r="3" spans="1:12" s="114" customFormat="1" ht="25.05" customHeight="1">
      <c r="A3" s="120"/>
      <c r="B3" s="120"/>
      <c r="C3" s="120"/>
      <c r="D3" s="120"/>
      <c r="E3" s="120"/>
      <c r="F3" s="120"/>
      <c r="G3" s="120"/>
      <c r="H3" s="120"/>
      <c r="I3" s="120"/>
      <c r="J3" s="120"/>
      <c r="K3" s="120"/>
    </row>
    <row r="4" spans="1:12" s="399" customFormat="1" ht="30" customHeight="1">
      <c r="A4" s="398"/>
      <c r="B4" s="948" t="s">
        <v>526</v>
      </c>
      <c r="C4" s="948"/>
      <c r="D4" s="948"/>
      <c r="E4" s="948"/>
      <c r="F4" s="948"/>
      <c r="G4" s="948"/>
      <c r="H4" s="948"/>
      <c r="I4" s="948"/>
      <c r="J4" s="948"/>
      <c r="K4" s="398"/>
    </row>
    <row r="5" spans="1:12" ht="25.05" customHeight="1">
      <c r="A5" s="120"/>
      <c r="B5" s="120"/>
      <c r="C5" s="120"/>
      <c r="D5" s="120"/>
      <c r="E5" s="120"/>
      <c r="F5" s="120"/>
      <c r="G5" s="120"/>
      <c r="H5" s="120"/>
      <c r="I5" s="120"/>
      <c r="J5" s="120"/>
      <c r="K5" s="120"/>
      <c r="L5" s="42"/>
    </row>
    <row r="6" spans="1:12" ht="25.05" customHeight="1">
      <c r="A6" s="120"/>
      <c r="B6" s="120"/>
      <c r="C6" s="120"/>
      <c r="D6" s="120"/>
      <c r="E6" s="120"/>
      <c r="F6" s="120"/>
      <c r="G6" s="120"/>
      <c r="H6" s="120"/>
      <c r="I6" s="120"/>
      <c r="J6" s="120"/>
      <c r="K6" s="120"/>
      <c r="L6" s="43"/>
    </row>
    <row r="7" spans="1:12" s="122" customFormat="1" ht="49.95" customHeight="1">
      <c r="A7" s="121"/>
      <c r="B7" s="949" t="s">
        <v>217</v>
      </c>
      <c r="C7" s="950"/>
      <c r="D7" s="951"/>
      <c r="E7" s="961"/>
      <c r="F7" s="962"/>
      <c r="G7" s="962"/>
      <c r="H7" s="962"/>
      <c r="I7" s="962"/>
      <c r="J7" s="963"/>
      <c r="K7" s="121"/>
      <c r="L7" s="43"/>
    </row>
    <row r="8" spans="1:12" s="122" customFormat="1" ht="49.95" customHeight="1">
      <c r="A8" s="121"/>
      <c r="B8" s="949" t="s">
        <v>218</v>
      </c>
      <c r="C8" s="950"/>
      <c r="D8" s="951"/>
      <c r="E8" s="961"/>
      <c r="F8" s="962"/>
      <c r="G8" s="962"/>
      <c r="H8" s="962"/>
      <c r="I8" s="962"/>
      <c r="J8" s="963"/>
      <c r="K8" s="121"/>
      <c r="L8" s="44"/>
    </row>
    <row r="9" spans="1:12" s="122" customFormat="1" ht="49.95" customHeight="1">
      <c r="A9" s="121"/>
      <c r="B9" s="954" t="s">
        <v>219</v>
      </c>
      <c r="C9" s="955"/>
      <c r="D9" s="956"/>
      <c r="E9" s="964" t="s">
        <v>230</v>
      </c>
      <c r="F9" s="964"/>
      <c r="G9" s="964"/>
      <c r="H9" s="964"/>
      <c r="I9" s="964"/>
      <c r="J9" s="965"/>
      <c r="K9" s="121"/>
      <c r="L9" s="44"/>
    </row>
    <row r="10" spans="1:12" s="122" customFormat="1" ht="49.95" customHeight="1">
      <c r="A10" s="121"/>
      <c r="B10" s="957"/>
      <c r="C10" s="958"/>
      <c r="D10" s="959"/>
      <c r="E10" s="966" t="s">
        <v>231</v>
      </c>
      <c r="F10" s="967"/>
      <c r="G10" s="967"/>
      <c r="H10" s="967"/>
      <c r="I10" s="967"/>
      <c r="J10" s="968"/>
      <c r="K10" s="121"/>
      <c r="L10" s="44"/>
    </row>
    <row r="11" spans="1:12" s="122" customFormat="1" ht="49.95" customHeight="1">
      <c r="A11" s="121"/>
      <c r="B11" s="954" t="s">
        <v>220</v>
      </c>
      <c r="C11" s="955"/>
      <c r="D11" s="956"/>
      <c r="E11" s="960" t="s">
        <v>232</v>
      </c>
      <c r="F11" s="952"/>
      <c r="G11" s="952"/>
      <c r="H11" s="952"/>
      <c r="I11" s="952" t="s">
        <v>221</v>
      </c>
      <c r="J11" s="953"/>
      <c r="K11" s="121"/>
      <c r="L11" s="44"/>
    </row>
    <row r="12" spans="1:12" s="122" customFormat="1" ht="49.95" customHeight="1">
      <c r="A12" s="121"/>
      <c r="B12" s="971"/>
      <c r="C12" s="972"/>
      <c r="D12" s="973"/>
      <c r="E12" s="960" t="s">
        <v>233</v>
      </c>
      <c r="F12" s="952"/>
      <c r="G12" s="952"/>
      <c r="H12" s="952"/>
      <c r="I12" s="952" t="s">
        <v>222</v>
      </c>
      <c r="J12" s="953"/>
      <c r="K12" s="121"/>
      <c r="L12" s="44"/>
    </row>
    <row r="13" spans="1:12" s="122" customFormat="1" ht="49.95" customHeight="1">
      <c r="A13" s="121"/>
      <c r="B13" s="971"/>
      <c r="C13" s="972"/>
      <c r="D13" s="973"/>
      <c r="E13" s="960" t="s">
        <v>233</v>
      </c>
      <c r="F13" s="952"/>
      <c r="G13" s="952"/>
      <c r="H13" s="952"/>
      <c r="I13" s="952" t="s">
        <v>221</v>
      </c>
      <c r="J13" s="953"/>
      <c r="K13" s="121"/>
      <c r="L13" s="44"/>
    </row>
    <row r="14" spans="1:12" s="122" customFormat="1" ht="49.95" customHeight="1">
      <c r="A14" s="121"/>
      <c r="B14" s="957"/>
      <c r="C14" s="958"/>
      <c r="D14" s="959"/>
      <c r="E14" s="969" t="s">
        <v>224</v>
      </c>
      <c r="F14" s="970"/>
      <c r="G14" s="970"/>
      <c r="H14" s="970"/>
      <c r="I14" s="982" t="s">
        <v>222</v>
      </c>
      <c r="J14" s="983"/>
      <c r="K14" s="121"/>
      <c r="L14" s="44"/>
    </row>
    <row r="15" spans="1:12" s="122" customFormat="1" ht="49.95" customHeight="1">
      <c r="A15" s="121"/>
      <c r="B15" s="954" t="s">
        <v>225</v>
      </c>
      <c r="C15" s="955"/>
      <c r="D15" s="955"/>
      <c r="E15" s="981" t="s">
        <v>228</v>
      </c>
      <c r="F15" s="982"/>
      <c r="G15" s="982"/>
      <c r="H15" s="982"/>
      <c r="I15" s="982"/>
      <c r="J15" s="983"/>
      <c r="K15" s="121"/>
      <c r="L15" s="44"/>
    </row>
    <row r="16" spans="1:12" s="122" customFormat="1" ht="49.95" customHeight="1">
      <c r="A16" s="121"/>
      <c r="B16" s="957"/>
      <c r="C16" s="958"/>
      <c r="D16" s="958"/>
      <c r="E16" s="984" t="s">
        <v>229</v>
      </c>
      <c r="F16" s="985"/>
      <c r="G16" s="985"/>
      <c r="H16" s="985"/>
      <c r="I16" s="985"/>
      <c r="J16" s="986"/>
      <c r="K16" s="121"/>
      <c r="L16" s="44"/>
    </row>
    <row r="17" spans="1:12" s="122" customFormat="1" ht="49.95" customHeight="1">
      <c r="A17" s="121"/>
      <c r="B17" s="949" t="s">
        <v>226</v>
      </c>
      <c r="C17" s="950"/>
      <c r="D17" s="951"/>
      <c r="E17" s="957" t="s">
        <v>227</v>
      </c>
      <c r="F17" s="979"/>
      <c r="G17" s="979"/>
      <c r="H17" s="979"/>
      <c r="I17" s="979"/>
      <c r="J17" s="980"/>
      <c r="K17" s="121"/>
      <c r="L17" s="44"/>
    </row>
    <row r="18" spans="1:12" s="122" customFormat="1" ht="40.049999999999997" customHeight="1">
      <c r="A18" s="121"/>
      <c r="B18" s="954" t="s">
        <v>187</v>
      </c>
      <c r="C18" s="955"/>
      <c r="D18" s="956"/>
      <c r="E18" s="969"/>
      <c r="F18" s="970"/>
      <c r="G18" s="970"/>
      <c r="H18" s="970"/>
      <c r="I18" s="970"/>
      <c r="J18" s="974"/>
      <c r="K18" s="121"/>
      <c r="L18" s="44"/>
    </row>
    <row r="19" spans="1:12" s="122" customFormat="1" ht="40.049999999999997" customHeight="1">
      <c r="A19" s="121"/>
      <c r="B19" s="971"/>
      <c r="C19" s="972"/>
      <c r="D19" s="973"/>
      <c r="E19" s="975"/>
      <c r="F19" s="976"/>
      <c r="G19" s="976"/>
      <c r="H19" s="976"/>
      <c r="I19" s="976"/>
      <c r="J19" s="977"/>
      <c r="K19" s="121"/>
      <c r="L19" s="44"/>
    </row>
    <row r="20" spans="1:12" s="122" customFormat="1" ht="40.049999999999997" customHeight="1">
      <c r="A20" s="121"/>
      <c r="B20" s="957"/>
      <c r="C20" s="958"/>
      <c r="D20" s="959"/>
      <c r="E20" s="978"/>
      <c r="F20" s="979"/>
      <c r="G20" s="979"/>
      <c r="H20" s="979"/>
      <c r="I20" s="979"/>
      <c r="J20" s="980"/>
      <c r="K20" s="121"/>
      <c r="L20" s="44"/>
    </row>
    <row r="21" spans="1:12" ht="25.05" customHeight="1">
      <c r="A21" s="120"/>
      <c r="B21" s="120"/>
      <c r="C21" s="120"/>
      <c r="D21" s="120"/>
      <c r="E21" s="120"/>
      <c r="F21" s="120"/>
      <c r="G21" s="120"/>
      <c r="H21" s="120"/>
      <c r="I21" s="120"/>
      <c r="J21" s="120"/>
      <c r="K21" s="120"/>
      <c r="L21" s="44"/>
    </row>
    <row r="22" spans="1:12" ht="25.05" customHeight="1">
      <c r="A22" s="120"/>
      <c r="B22" s="120"/>
      <c r="C22" s="120"/>
      <c r="D22" s="120"/>
      <c r="E22" s="120"/>
      <c r="F22" s="120"/>
      <c r="G22" s="120"/>
      <c r="H22" s="120"/>
      <c r="I22" s="120"/>
      <c r="J22" s="120"/>
      <c r="K22" s="120"/>
      <c r="L22" s="44"/>
    </row>
  </sheetData>
  <mergeCells count="24">
    <mergeCell ref="E13:H13"/>
    <mergeCell ref="E14:H14"/>
    <mergeCell ref="B15:D16"/>
    <mergeCell ref="B18:D20"/>
    <mergeCell ref="B17:D17"/>
    <mergeCell ref="E18:J20"/>
    <mergeCell ref="E15:J15"/>
    <mergeCell ref="E16:J16"/>
    <mergeCell ref="E17:J17"/>
    <mergeCell ref="I13:J13"/>
    <mergeCell ref="I14:J14"/>
    <mergeCell ref="B11:D14"/>
    <mergeCell ref="B4:J4"/>
    <mergeCell ref="B7:D7"/>
    <mergeCell ref="B8:D8"/>
    <mergeCell ref="I12:J12"/>
    <mergeCell ref="B9:D10"/>
    <mergeCell ref="E12:H12"/>
    <mergeCell ref="E7:J7"/>
    <mergeCell ref="E8:J8"/>
    <mergeCell ref="E9:J9"/>
    <mergeCell ref="E10:J10"/>
    <mergeCell ref="I11:J11"/>
    <mergeCell ref="E11:H11"/>
  </mergeCells>
  <phoneticPr fontId="6"/>
  <pageMargins left="0.31496062992125984" right="0.31496062992125984" top="0.55118110236220474" bottom="0.55118110236220474" header="0.31496062992125984" footer="0.31496062992125984"/>
  <pageSetup paperSize="9" scale="91" fitToHeight="0"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5" tint="0.39997558519241921"/>
  </sheetPr>
  <dimension ref="A1:S38"/>
  <sheetViews>
    <sheetView view="pageBreakPreview" zoomScaleNormal="100" zoomScaleSheetLayoutView="100" workbookViewId="0">
      <selection activeCell="A2" sqref="A2:A3"/>
    </sheetView>
  </sheetViews>
  <sheetFormatPr defaultRowHeight="13.2"/>
  <cols>
    <col min="1" max="1" width="8.88671875" customWidth="1"/>
    <col min="2" max="3" width="4.77734375" customWidth="1"/>
    <col min="4" max="4" width="3.44140625" customWidth="1"/>
    <col min="5" max="5" width="4.77734375" customWidth="1"/>
    <col min="6" max="6" width="3.44140625" customWidth="1"/>
    <col min="7" max="7" width="4.77734375" customWidth="1"/>
    <col min="8" max="8" width="3.44140625" customWidth="1"/>
    <col min="9" max="9" width="9" customWidth="1"/>
    <col min="11" max="11" width="14.88671875" customWidth="1"/>
    <col min="15" max="15" width="10.88671875" customWidth="1"/>
    <col min="16" max="16" width="20.44140625" customWidth="1"/>
  </cols>
  <sheetData>
    <row r="1" spans="1:19">
      <c r="A1" s="84"/>
    </row>
    <row r="2" spans="1:19">
      <c r="A2" s="747" t="s">
        <v>549</v>
      </c>
    </row>
    <row r="3" spans="1:19">
      <c r="A3" s="747"/>
    </row>
    <row r="4" spans="1:19" ht="25.5" customHeight="1">
      <c r="A4" s="987" t="s">
        <v>37</v>
      </c>
      <c r="B4" s="987"/>
      <c r="C4" s="987"/>
      <c r="D4" s="987"/>
      <c r="E4" s="987"/>
      <c r="F4" s="987"/>
      <c r="G4" s="987"/>
      <c r="H4" s="987"/>
      <c r="I4" s="987"/>
      <c r="J4" s="987"/>
      <c r="K4" s="987"/>
      <c r="L4" s="987"/>
      <c r="M4" s="987"/>
    </row>
    <row r="5" spans="1:19" ht="25.5" customHeight="1">
      <c r="A5" s="78"/>
      <c r="B5" s="78"/>
      <c r="C5" s="78"/>
      <c r="D5" s="78"/>
      <c r="E5" s="78"/>
      <c r="F5" s="78"/>
      <c r="G5" s="78"/>
      <c r="H5" s="78"/>
      <c r="I5" s="78"/>
      <c r="J5" s="78"/>
      <c r="K5" s="78"/>
      <c r="L5" s="78"/>
      <c r="M5" s="78"/>
    </row>
    <row r="6" spans="1:19" ht="21.75" customHeight="1">
      <c r="J6" s="23"/>
      <c r="O6" t="s">
        <v>47</v>
      </c>
    </row>
    <row r="7" spans="1:19" ht="22.5" customHeight="1">
      <c r="O7" s="27" t="s">
        <v>48</v>
      </c>
      <c r="P7" s="27" t="s">
        <v>49</v>
      </c>
      <c r="Q7" s="25"/>
    </row>
    <row r="8" spans="1:19" ht="22.5" customHeight="1">
      <c r="A8" s="123"/>
      <c r="B8" s="125" t="s">
        <v>38</v>
      </c>
      <c r="C8" s="125"/>
      <c r="D8" s="125"/>
      <c r="E8" s="125"/>
      <c r="F8" s="1"/>
      <c r="G8" s="1"/>
      <c r="H8" s="1"/>
      <c r="I8" s="1"/>
      <c r="J8" s="1"/>
      <c r="O8" t="s">
        <v>45</v>
      </c>
      <c r="Q8" s="25"/>
    </row>
    <row r="9" spans="1:19" ht="22.5" customHeight="1">
      <c r="A9" s="123"/>
      <c r="B9" s="125" t="s">
        <v>39</v>
      </c>
      <c r="C9" s="123"/>
      <c r="D9" s="123"/>
      <c r="E9" s="123"/>
      <c r="F9" s="123"/>
      <c r="G9" s="123"/>
      <c r="H9" s="123"/>
      <c r="I9" s="123"/>
      <c r="J9" s="123"/>
      <c r="K9" s="123"/>
      <c r="L9" s="123"/>
      <c r="O9" s="27" t="s">
        <v>43</v>
      </c>
      <c r="P9" s="27" t="s">
        <v>44</v>
      </c>
      <c r="Q9" s="25"/>
    </row>
    <row r="10" spans="1:19" ht="22.5" customHeight="1">
      <c r="O10" s="27" t="s">
        <v>46</v>
      </c>
      <c r="P10" s="26" t="s">
        <v>54</v>
      </c>
      <c r="Q10" s="25"/>
    </row>
    <row r="11" spans="1:19" ht="22.5" customHeight="1">
      <c r="O11" s="27" t="s">
        <v>50</v>
      </c>
      <c r="P11" s="26" t="s">
        <v>55</v>
      </c>
      <c r="Q11" s="25"/>
    </row>
    <row r="12" spans="1:19" ht="22.5" customHeight="1">
      <c r="A12" s="123"/>
      <c r="B12" s="124" t="s">
        <v>22</v>
      </c>
      <c r="C12" s="331"/>
      <c r="D12" s="124" t="s">
        <v>40</v>
      </c>
      <c r="E12" s="331"/>
      <c r="F12" s="124" t="s">
        <v>41</v>
      </c>
      <c r="G12" s="331"/>
      <c r="H12" s="124" t="s">
        <v>42</v>
      </c>
      <c r="I12" s="123"/>
      <c r="O12" s="27" t="s">
        <v>51</v>
      </c>
      <c r="P12" s="26" t="s">
        <v>56</v>
      </c>
      <c r="Q12" s="25"/>
    </row>
    <row r="13" spans="1:19" ht="22.5" customHeight="1">
      <c r="O13" s="27" t="s">
        <v>52</v>
      </c>
      <c r="P13" s="26" t="s">
        <v>57</v>
      </c>
      <c r="Q13" s="25"/>
    </row>
    <row r="14" spans="1:19" ht="22.5" customHeight="1">
      <c r="J14" s="990" t="str">
        <f>はじめに!D8</f>
        <v>〇〇集落協定</v>
      </c>
      <c r="K14" s="991"/>
      <c r="L14" s="991"/>
      <c r="M14" s="991"/>
      <c r="O14" s="27" t="s">
        <v>53</v>
      </c>
      <c r="P14" s="26" t="s">
        <v>58</v>
      </c>
      <c r="Q14" s="25"/>
    </row>
    <row r="15" spans="1:19" ht="13.5" customHeight="1">
      <c r="K15" s="24"/>
    </row>
    <row r="16" spans="1:19" ht="22.5" customHeight="1">
      <c r="J16" s="991" t="str">
        <f>はじめに!D9</f>
        <v>恵那　たろう</v>
      </c>
      <c r="K16" s="991"/>
      <c r="L16" s="991"/>
      <c r="M16" s="991"/>
      <c r="O16" s="37" t="s">
        <v>59</v>
      </c>
      <c r="P16" s="988" t="s">
        <v>60</v>
      </c>
      <c r="Q16" s="988"/>
      <c r="R16" s="988"/>
      <c r="S16" s="988"/>
    </row>
    <row r="17" spans="10:18" s="1" customFormat="1" ht="16.2" customHeight="1">
      <c r="J17" s="992"/>
      <c r="K17" s="992"/>
      <c r="L17" s="992"/>
      <c r="M17" s="992"/>
      <c r="P17" s="989" t="s">
        <v>61</v>
      </c>
      <c r="Q17" s="989"/>
      <c r="R17" s="989"/>
    </row>
    <row r="18" spans="10:18" ht="16.8" customHeight="1"/>
    <row r="19" spans="10:18" ht="22.5" customHeight="1"/>
    <row r="20" spans="10:18" ht="22.5" customHeight="1"/>
    <row r="21" spans="10:18" ht="22.5" customHeight="1"/>
    <row r="22" spans="10:18" ht="22.5" customHeight="1"/>
    <row r="23" spans="10:18" ht="22.5" customHeight="1"/>
    <row r="24" spans="10:18" ht="22.5" customHeight="1"/>
    <row r="25" spans="10:18" ht="22.5" customHeight="1"/>
    <row r="26" spans="10:18" ht="22.5" customHeight="1"/>
    <row r="27" spans="10:18" ht="22.5" customHeight="1"/>
    <row r="28" spans="10:18" ht="22.5" customHeight="1"/>
    <row r="29" spans="10:18" ht="22.5" customHeight="1"/>
    <row r="30" spans="10:18" ht="22.5" customHeight="1"/>
    <row r="31" spans="10:18" ht="22.5" customHeight="1"/>
    <row r="32" spans="10:18" ht="22.5" customHeight="1"/>
    <row r="33" ht="22.5" customHeight="1"/>
    <row r="34" ht="22.5" customHeight="1"/>
    <row r="35" ht="22.5" customHeight="1"/>
    <row r="36" ht="22.5" customHeight="1"/>
    <row r="37" ht="22.5" customHeight="1"/>
    <row r="38" ht="22.5" customHeight="1"/>
  </sheetData>
  <mergeCells count="7">
    <mergeCell ref="A2:A3"/>
    <mergeCell ref="A4:M4"/>
    <mergeCell ref="P16:S16"/>
    <mergeCell ref="P17:R17"/>
    <mergeCell ref="J14:M14"/>
    <mergeCell ref="J17:M17"/>
    <mergeCell ref="J16:M16"/>
  </mergeCells>
  <phoneticPr fontId="6"/>
  <pageMargins left="0.7" right="0.7" top="0.75" bottom="0.75" header="0.3" footer="0.3"/>
  <pageSetup paperSize="9" scale="98" orientation="portrait" r:id="rId1"/>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J45"/>
  <sheetViews>
    <sheetView view="pageBreakPreview" zoomScale="89" zoomScaleNormal="100" zoomScaleSheetLayoutView="89" workbookViewId="0">
      <selection activeCell="D17" sqref="D17:D20"/>
    </sheetView>
  </sheetViews>
  <sheetFormatPr defaultRowHeight="13.2"/>
  <cols>
    <col min="1" max="1" width="2.6640625" customWidth="1"/>
    <col min="2" max="2" width="3.6640625" customWidth="1"/>
    <col min="3" max="3" width="8.6640625" customWidth="1"/>
    <col min="4" max="4" width="45.6640625" customWidth="1"/>
    <col min="5" max="5" width="10.6640625" customWidth="1"/>
    <col min="6" max="6" width="2.109375" customWidth="1"/>
    <col min="7" max="7" width="3.6640625" customWidth="1"/>
    <col min="8" max="8" width="10.6640625" customWidth="1"/>
    <col min="9" max="9" width="45.6640625" customWidth="1"/>
    <col min="10" max="10" width="10.6640625" customWidth="1"/>
  </cols>
  <sheetData>
    <row r="1" spans="1:10" ht="19.2" customHeight="1">
      <c r="A1" s="1"/>
      <c r="B1" s="163"/>
      <c r="C1" s="524" t="s">
        <v>875</v>
      </c>
      <c r="D1" s="1"/>
      <c r="E1" s="163"/>
      <c r="F1" s="1"/>
      <c r="G1" s="1"/>
      <c r="H1" s="1"/>
      <c r="I1" s="1"/>
      <c r="J1" s="747" t="s">
        <v>314</v>
      </c>
    </row>
    <row r="2" spans="1:10" ht="29.4" customHeight="1">
      <c r="A2" s="464"/>
      <c r="B2" s="163"/>
      <c r="C2" s="163"/>
      <c r="D2" s="747" t="s">
        <v>616</v>
      </c>
      <c r="E2" s="747"/>
      <c r="F2" s="747"/>
      <c r="G2" s="747"/>
      <c r="H2" s="747"/>
      <c r="I2" s="747"/>
      <c r="J2" s="747"/>
    </row>
    <row r="3" spans="1:10" ht="12" customHeight="1">
      <c r="A3" s="1"/>
      <c r="B3" s="163"/>
      <c r="C3" s="163"/>
      <c r="D3" s="1"/>
      <c r="E3" s="163"/>
      <c r="F3" s="1"/>
      <c r="G3" s="1"/>
      <c r="H3" s="1"/>
      <c r="I3" s="1"/>
      <c r="J3" s="1"/>
    </row>
    <row r="4" spans="1:10">
      <c r="A4" s="1"/>
      <c r="B4" s="993"/>
      <c r="C4" s="995" t="s">
        <v>617</v>
      </c>
      <c r="D4" s="997" t="s">
        <v>618</v>
      </c>
      <c r="E4" s="995" t="s">
        <v>619</v>
      </c>
      <c r="F4" s="1"/>
      <c r="G4" s="993"/>
      <c r="H4" s="995" t="s">
        <v>617</v>
      </c>
      <c r="I4" s="1001" t="s">
        <v>620</v>
      </c>
      <c r="J4" s="995" t="s">
        <v>619</v>
      </c>
    </row>
    <row r="5" spans="1:10" ht="15" customHeight="1">
      <c r="A5" s="1"/>
      <c r="B5" s="994"/>
      <c r="C5" s="996"/>
      <c r="D5" s="998"/>
      <c r="E5" s="996"/>
      <c r="F5" s="1"/>
      <c r="G5" s="999"/>
      <c r="H5" s="1000"/>
      <c r="I5" s="1002"/>
      <c r="J5" s="1000"/>
    </row>
    <row r="6" spans="1:10">
      <c r="A6" s="1"/>
      <c r="B6" s="993" t="s">
        <v>15</v>
      </c>
      <c r="C6" s="1004" t="s">
        <v>621</v>
      </c>
      <c r="D6" s="1007" t="s">
        <v>636</v>
      </c>
      <c r="E6" s="1004" t="s">
        <v>621</v>
      </c>
      <c r="F6" s="1"/>
      <c r="G6" s="994"/>
      <c r="H6" s="996"/>
      <c r="I6" s="1003"/>
      <c r="J6" s="996"/>
    </row>
    <row r="7" spans="1:10">
      <c r="A7" s="1"/>
      <c r="B7" s="999"/>
      <c r="C7" s="1005"/>
      <c r="D7" s="1008"/>
      <c r="E7" s="1005"/>
      <c r="F7" s="1"/>
      <c r="G7" s="993" t="s">
        <v>70</v>
      </c>
      <c r="H7" s="1004" t="s">
        <v>621</v>
      </c>
      <c r="I7" s="1010" t="s">
        <v>622</v>
      </c>
      <c r="J7" s="1004" t="s">
        <v>621</v>
      </c>
    </row>
    <row r="8" spans="1:10">
      <c r="A8" s="1"/>
      <c r="B8" s="999"/>
      <c r="C8" s="1005"/>
      <c r="D8" s="1008"/>
      <c r="E8" s="1005"/>
      <c r="F8" s="1"/>
      <c r="G8" s="999"/>
      <c r="H8" s="1005"/>
      <c r="I8" s="1011"/>
      <c r="J8" s="1005"/>
    </row>
    <row r="9" spans="1:10" ht="13.8" customHeight="1">
      <c r="A9" s="1"/>
      <c r="B9" s="994"/>
      <c r="C9" s="1006"/>
      <c r="D9" s="1009"/>
      <c r="E9" s="1006"/>
      <c r="F9" s="1"/>
      <c r="G9" s="994"/>
      <c r="H9" s="1006"/>
      <c r="I9" s="1012"/>
      <c r="J9" s="1006"/>
    </row>
    <row r="10" spans="1:10" ht="13.05" customHeight="1">
      <c r="A10" s="1"/>
      <c r="B10" s="993" t="s">
        <v>16</v>
      </c>
      <c r="C10" s="1004" t="s">
        <v>621</v>
      </c>
      <c r="D10" s="1007" t="s">
        <v>635</v>
      </c>
      <c r="E10" s="1004" t="s">
        <v>621</v>
      </c>
      <c r="F10" s="1"/>
      <c r="G10" s="1"/>
      <c r="H10" s="1"/>
      <c r="I10" s="468"/>
      <c r="J10" s="1"/>
    </row>
    <row r="11" spans="1:10">
      <c r="A11" s="1"/>
      <c r="B11" s="999"/>
      <c r="C11" s="1005"/>
      <c r="D11" s="1008"/>
      <c r="E11" s="1005"/>
      <c r="F11" s="1"/>
      <c r="G11" s="993"/>
      <c r="H11" s="995" t="s">
        <v>617</v>
      </c>
      <c r="I11" s="997" t="s">
        <v>623</v>
      </c>
      <c r="J11" s="995" t="s">
        <v>619</v>
      </c>
    </row>
    <row r="12" spans="1:10">
      <c r="A12" s="1"/>
      <c r="B12" s="999"/>
      <c r="C12" s="1005"/>
      <c r="D12" s="1008"/>
      <c r="E12" s="1005"/>
      <c r="F12" s="1"/>
      <c r="G12" s="994"/>
      <c r="H12" s="996"/>
      <c r="I12" s="998"/>
      <c r="J12" s="996"/>
    </row>
    <row r="13" spans="1:10">
      <c r="A13" s="1"/>
      <c r="B13" s="994"/>
      <c r="C13" s="1006"/>
      <c r="D13" s="1009"/>
      <c r="E13" s="1006"/>
      <c r="F13" s="1"/>
      <c r="G13" s="993" t="s">
        <v>71</v>
      </c>
      <c r="H13" s="1004" t="s">
        <v>621</v>
      </c>
      <c r="I13" s="1007" t="s">
        <v>639</v>
      </c>
      <c r="J13" s="1004" t="s">
        <v>621</v>
      </c>
    </row>
    <row r="14" spans="1:10" ht="13.05" customHeight="1">
      <c r="A14" s="1"/>
      <c r="B14" s="163"/>
      <c r="C14" s="469"/>
      <c r="D14" s="468"/>
      <c r="E14" s="469"/>
      <c r="F14" s="1"/>
      <c r="G14" s="999"/>
      <c r="H14" s="1005"/>
      <c r="I14" s="1008"/>
      <c r="J14" s="1005"/>
    </row>
    <row r="15" spans="1:10">
      <c r="A15" s="1"/>
      <c r="B15" s="993"/>
      <c r="C15" s="995" t="s">
        <v>617</v>
      </c>
      <c r="D15" s="997" t="s">
        <v>624</v>
      </c>
      <c r="E15" s="995" t="s">
        <v>619</v>
      </c>
      <c r="F15" s="1"/>
      <c r="G15" s="999"/>
      <c r="H15" s="1005"/>
      <c r="I15" s="1008"/>
      <c r="J15" s="1005"/>
    </row>
    <row r="16" spans="1:10">
      <c r="A16" s="1"/>
      <c r="B16" s="994"/>
      <c r="C16" s="996"/>
      <c r="D16" s="998"/>
      <c r="E16" s="996"/>
      <c r="F16" s="1"/>
      <c r="G16" s="994"/>
      <c r="H16" s="1006"/>
      <c r="I16" s="1009"/>
      <c r="J16" s="1006"/>
    </row>
    <row r="17" spans="1:10">
      <c r="A17" s="1"/>
      <c r="B17" s="993" t="s">
        <v>17</v>
      </c>
      <c r="C17" s="1004" t="s">
        <v>621</v>
      </c>
      <c r="D17" s="1007" t="s">
        <v>634</v>
      </c>
      <c r="E17" s="1004" t="s">
        <v>621</v>
      </c>
      <c r="F17" s="1"/>
      <c r="G17" s="993" t="s">
        <v>81</v>
      </c>
      <c r="H17" s="1004" t="s">
        <v>621</v>
      </c>
      <c r="I17" s="1007" t="s">
        <v>640</v>
      </c>
      <c r="J17" s="1004" t="s">
        <v>621</v>
      </c>
    </row>
    <row r="18" spans="1:10">
      <c r="A18" s="1"/>
      <c r="B18" s="999"/>
      <c r="C18" s="1005"/>
      <c r="D18" s="1008"/>
      <c r="E18" s="1005"/>
      <c r="F18" s="1"/>
      <c r="G18" s="999"/>
      <c r="H18" s="1005"/>
      <c r="I18" s="1008"/>
      <c r="J18" s="1005"/>
    </row>
    <row r="19" spans="1:10">
      <c r="A19" s="1"/>
      <c r="B19" s="999"/>
      <c r="C19" s="1005"/>
      <c r="D19" s="1008"/>
      <c r="E19" s="1005"/>
      <c r="F19" s="1"/>
      <c r="G19" s="999"/>
      <c r="H19" s="1005"/>
      <c r="I19" s="1008"/>
      <c r="J19" s="1005"/>
    </row>
    <row r="20" spans="1:10">
      <c r="A20" s="1"/>
      <c r="B20" s="994"/>
      <c r="C20" s="1006"/>
      <c r="D20" s="1009"/>
      <c r="E20" s="1006"/>
      <c r="F20" s="1"/>
      <c r="G20" s="994"/>
      <c r="H20" s="1006"/>
      <c r="I20" s="1009"/>
      <c r="J20" s="1006"/>
    </row>
    <row r="21" spans="1:10">
      <c r="A21" s="1"/>
      <c r="B21" s="993" t="s">
        <v>66</v>
      </c>
      <c r="C21" s="1004" t="s">
        <v>621</v>
      </c>
      <c r="D21" s="1007" t="s">
        <v>633</v>
      </c>
      <c r="E21" s="1004" t="s">
        <v>621</v>
      </c>
      <c r="F21" s="1"/>
      <c r="G21" s="993" t="s">
        <v>306</v>
      </c>
      <c r="H21" s="1004" t="s">
        <v>621</v>
      </c>
      <c r="I21" s="1007" t="s">
        <v>641</v>
      </c>
      <c r="J21" s="1004" t="s">
        <v>621</v>
      </c>
    </row>
    <row r="22" spans="1:10">
      <c r="A22" s="1"/>
      <c r="B22" s="999"/>
      <c r="C22" s="1005"/>
      <c r="D22" s="1008"/>
      <c r="E22" s="1005"/>
      <c r="F22" s="1"/>
      <c r="G22" s="999"/>
      <c r="H22" s="1005"/>
      <c r="I22" s="1008"/>
      <c r="J22" s="1005"/>
    </row>
    <row r="23" spans="1:10">
      <c r="A23" s="1"/>
      <c r="B23" s="999"/>
      <c r="C23" s="1005"/>
      <c r="D23" s="1008"/>
      <c r="E23" s="1005"/>
      <c r="F23" s="1"/>
      <c r="G23" s="999"/>
      <c r="H23" s="1005"/>
      <c r="I23" s="1008"/>
      <c r="J23" s="1005"/>
    </row>
    <row r="24" spans="1:10">
      <c r="A24" s="1"/>
      <c r="B24" s="994"/>
      <c r="C24" s="1006"/>
      <c r="D24" s="1009"/>
      <c r="E24" s="1006"/>
      <c r="F24" s="1"/>
      <c r="G24" s="999"/>
      <c r="H24" s="1005"/>
      <c r="I24" s="1008"/>
      <c r="J24" s="1005"/>
    </row>
    <row r="25" spans="1:10" ht="13.05" customHeight="1">
      <c r="A25" s="1"/>
      <c r="B25" s="163"/>
      <c r="C25" s="469"/>
      <c r="D25" s="468"/>
      <c r="E25" s="469"/>
      <c r="F25" s="1"/>
      <c r="G25" s="994"/>
      <c r="H25" s="1006"/>
      <c r="I25" s="1009"/>
      <c r="J25" s="1006"/>
    </row>
    <row r="26" spans="1:10" ht="13.05" customHeight="1">
      <c r="A26" s="1"/>
      <c r="B26" s="993"/>
      <c r="C26" s="995" t="s">
        <v>617</v>
      </c>
      <c r="D26" s="997" t="s">
        <v>625</v>
      </c>
      <c r="E26" s="995" t="s">
        <v>619</v>
      </c>
      <c r="F26" s="1"/>
      <c r="G26" s="1"/>
      <c r="H26" s="1"/>
      <c r="I26" s="1"/>
      <c r="J26" s="1"/>
    </row>
    <row r="27" spans="1:10">
      <c r="A27" s="1"/>
      <c r="B27" s="994"/>
      <c r="C27" s="996"/>
      <c r="D27" s="998"/>
      <c r="E27" s="996"/>
      <c r="F27" s="1"/>
      <c r="G27" s="993"/>
      <c r="H27" s="995" t="s">
        <v>617</v>
      </c>
      <c r="I27" s="1001" t="s">
        <v>626</v>
      </c>
      <c r="J27" s="995" t="s">
        <v>619</v>
      </c>
    </row>
    <row r="28" spans="1:10">
      <c r="A28" s="1"/>
      <c r="B28" s="993" t="s">
        <v>67</v>
      </c>
      <c r="C28" s="1004" t="s">
        <v>621</v>
      </c>
      <c r="D28" s="1007" t="s">
        <v>637</v>
      </c>
      <c r="E28" s="1004" t="s">
        <v>621</v>
      </c>
      <c r="F28" s="1"/>
      <c r="G28" s="994"/>
      <c r="H28" s="996"/>
      <c r="I28" s="1003"/>
      <c r="J28" s="996"/>
    </row>
    <row r="29" spans="1:10">
      <c r="A29" s="1"/>
      <c r="B29" s="999"/>
      <c r="C29" s="1005"/>
      <c r="D29" s="1008"/>
      <c r="E29" s="1005"/>
      <c r="F29" s="1"/>
      <c r="G29" s="993" t="s">
        <v>307</v>
      </c>
      <c r="H29" s="1004" t="s">
        <v>621</v>
      </c>
      <c r="I29" s="1010" t="s">
        <v>627</v>
      </c>
      <c r="J29" s="1004" t="s">
        <v>621</v>
      </c>
    </row>
    <row r="30" spans="1:10">
      <c r="A30" s="1"/>
      <c r="B30" s="999"/>
      <c r="C30" s="1005"/>
      <c r="D30" s="1008"/>
      <c r="E30" s="1005"/>
      <c r="F30" s="1"/>
      <c r="G30" s="999"/>
      <c r="H30" s="1005"/>
      <c r="I30" s="1011"/>
      <c r="J30" s="1005"/>
    </row>
    <row r="31" spans="1:10">
      <c r="A31" s="1"/>
      <c r="B31" s="999"/>
      <c r="C31" s="1005"/>
      <c r="D31" s="1008"/>
      <c r="E31" s="1005"/>
      <c r="F31" s="1"/>
      <c r="G31" s="994"/>
      <c r="H31" s="1006"/>
      <c r="I31" s="1012"/>
      <c r="J31" s="1006"/>
    </row>
    <row r="32" spans="1:10">
      <c r="A32" s="1"/>
      <c r="B32" s="994"/>
      <c r="C32" s="1006"/>
      <c r="D32" s="1009"/>
      <c r="E32" s="1006"/>
      <c r="F32" s="1"/>
      <c r="G32" s="993" t="s">
        <v>308</v>
      </c>
      <c r="H32" s="1004" t="s">
        <v>621</v>
      </c>
      <c r="I32" s="1013" t="s">
        <v>628</v>
      </c>
      <c r="J32" s="1004" t="s">
        <v>621</v>
      </c>
    </row>
    <row r="33" spans="1:10">
      <c r="A33" s="1"/>
      <c r="B33" s="1016" t="s">
        <v>68</v>
      </c>
      <c r="C33" s="1017" t="s">
        <v>621</v>
      </c>
      <c r="D33" s="933" t="s">
        <v>638</v>
      </c>
      <c r="E33" s="1017" t="s">
        <v>621</v>
      </c>
      <c r="F33" s="1"/>
      <c r="G33" s="994"/>
      <c r="H33" s="1006"/>
      <c r="I33" s="1014"/>
      <c r="J33" s="1006"/>
    </row>
    <row r="34" spans="1:10">
      <c r="A34" s="1"/>
      <c r="B34" s="1016"/>
      <c r="C34" s="1017"/>
      <c r="D34" s="933"/>
      <c r="E34" s="1017"/>
      <c r="F34" s="1"/>
      <c r="G34" s="993" t="s">
        <v>309</v>
      </c>
      <c r="H34" s="1004" t="s">
        <v>621</v>
      </c>
      <c r="I34" s="1007" t="s">
        <v>642</v>
      </c>
      <c r="J34" s="1004" t="s">
        <v>621</v>
      </c>
    </row>
    <row r="35" spans="1:10">
      <c r="A35" s="1"/>
      <c r="B35" s="1016"/>
      <c r="C35" s="1017"/>
      <c r="D35" s="933"/>
      <c r="E35" s="1017"/>
      <c r="F35" s="1"/>
      <c r="G35" s="999"/>
      <c r="H35" s="1005"/>
      <c r="I35" s="1008"/>
      <c r="J35" s="1005"/>
    </row>
    <row r="36" spans="1:10">
      <c r="A36" s="1"/>
      <c r="B36" s="1016"/>
      <c r="C36" s="1017"/>
      <c r="D36" s="933"/>
      <c r="E36" s="1017"/>
      <c r="F36" s="1"/>
      <c r="G36" s="999"/>
      <c r="H36" s="1005"/>
      <c r="I36" s="1008"/>
      <c r="J36" s="1005"/>
    </row>
    <row r="37" spans="1:10">
      <c r="A37" s="1"/>
      <c r="B37" s="1016"/>
      <c r="C37" s="1017"/>
      <c r="D37" s="933"/>
      <c r="E37" s="1017"/>
      <c r="F37" s="1"/>
      <c r="G37" s="994"/>
      <c r="H37" s="1006"/>
      <c r="I37" s="1009"/>
      <c r="J37" s="1006"/>
    </row>
    <row r="38" spans="1:10" ht="13.2" customHeight="1">
      <c r="A38" s="1"/>
      <c r="B38" s="163"/>
      <c r="C38" s="469"/>
      <c r="D38" s="470"/>
      <c r="E38" s="469"/>
      <c r="F38" s="1"/>
      <c r="G38" s="1016" t="s">
        <v>310</v>
      </c>
      <c r="H38" s="1017" t="s">
        <v>621</v>
      </c>
      <c r="I38" s="1019" t="s">
        <v>629</v>
      </c>
      <c r="J38" s="1017" t="s">
        <v>621</v>
      </c>
    </row>
    <row r="39" spans="1:10" ht="12.6" customHeight="1">
      <c r="A39" s="1"/>
      <c r="B39" s="993"/>
      <c r="C39" s="995" t="s">
        <v>617</v>
      </c>
      <c r="D39" s="1001" t="s">
        <v>630</v>
      </c>
      <c r="E39" s="995" t="s">
        <v>619</v>
      </c>
      <c r="F39" s="1"/>
      <c r="G39" s="1016"/>
      <c r="H39" s="1017"/>
      <c r="I39" s="1019"/>
      <c r="J39" s="1017"/>
    </row>
    <row r="40" spans="1:10" ht="13.2" customHeight="1">
      <c r="A40" s="1"/>
      <c r="B40" s="994"/>
      <c r="C40" s="996"/>
      <c r="D40" s="1003"/>
      <c r="E40" s="996"/>
      <c r="F40" s="1"/>
      <c r="G40" s="1016"/>
      <c r="H40" s="1017"/>
      <c r="I40" s="1019"/>
      <c r="J40" s="1017"/>
    </row>
    <row r="41" spans="1:10" ht="28.8" customHeight="1">
      <c r="A41" s="1"/>
      <c r="B41" s="1016" t="s">
        <v>69</v>
      </c>
      <c r="C41" s="1017" t="s">
        <v>621</v>
      </c>
      <c r="D41" s="1018" t="s">
        <v>631</v>
      </c>
      <c r="E41" s="1017" t="s">
        <v>621</v>
      </c>
      <c r="F41" s="1"/>
      <c r="G41" t="s">
        <v>632</v>
      </c>
      <c r="I41" s="1"/>
      <c r="J41" s="1"/>
    </row>
    <row r="42" spans="1:10" ht="13.2" customHeight="1">
      <c r="A42" s="1"/>
      <c r="B42" s="1016"/>
      <c r="C42" s="1017"/>
      <c r="D42" s="1018"/>
      <c r="E42" s="1017"/>
      <c r="F42" s="1"/>
      <c r="G42" s="1" t="s">
        <v>643</v>
      </c>
      <c r="H42" s="1"/>
      <c r="I42" s="1"/>
      <c r="J42" s="1"/>
    </row>
    <row r="43" spans="1:10" ht="13.2" customHeight="1">
      <c r="A43" s="1"/>
      <c r="F43" s="1"/>
      <c r="G43" s="1" t="s">
        <v>645</v>
      </c>
      <c r="H43" s="1"/>
      <c r="I43" s="1"/>
      <c r="J43" s="1"/>
    </row>
    <row r="44" spans="1:10">
      <c r="A44" s="1"/>
      <c r="B44" s="163"/>
      <c r="C44" s="163"/>
      <c r="D44" s="1"/>
      <c r="E44" s="163"/>
      <c r="F44" s="1"/>
      <c r="G44" s="1"/>
      <c r="H44" s="1"/>
      <c r="I44" s="1"/>
      <c r="J44" s="1"/>
    </row>
    <row r="45" spans="1:10">
      <c r="A45" s="1"/>
      <c r="B45" s="1015" t="s">
        <v>644</v>
      </c>
      <c r="C45" s="1015"/>
      <c r="D45" s="1015"/>
      <c r="E45" s="1015"/>
      <c r="F45" s="1015"/>
      <c r="G45" s="1015"/>
      <c r="H45" s="1015"/>
      <c r="I45" s="1015"/>
      <c r="J45" s="1"/>
    </row>
  </sheetData>
  <mergeCells count="91">
    <mergeCell ref="D39:D40"/>
    <mergeCell ref="E39:E40"/>
    <mergeCell ref="G38:G40"/>
    <mergeCell ref="H38:H40"/>
    <mergeCell ref="I38:I40"/>
    <mergeCell ref="B45:I45"/>
    <mergeCell ref="I34:I37"/>
    <mergeCell ref="J34:J37"/>
    <mergeCell ref="B33:B37"/>
    <mergeCell ref="C33:C37"/>
    <mergeCell ref="D33:D37"/>
    <mergeCell ref="E33:E37"/>
    <mergeCell ref="G34:G37"/>
    <mergeCell ref="H34:H37"/>
    <mergeCell ref="J38:J40"/>
    <mergeCell ref="D41:D42"/>
    <mergeCell ref="C41:C42"/>
    <mergeCell ref="E41:E42"/>
    <mergeCell ref="B41:B42"/>
    <mergeCell ref="B39:B40"/>
    <mergeCell ref="C39:C40"/>
    <mergeCell ref="H27:H28"/>
    <mergeCell ref="I27:I28"/>
    <mergeCell ref="J27:J28"/>
    <mergeCell ref="B28:B32"/>
    <mergeCell ref="C28:C32"/>
    <mergeCell ref="D28:D32"/>
    <mergeCell ref="E28:E32"/>
    <mergeCell ref="G29:G31"/>
    <mergeCell ref="I29:I31"/>
    <mergeCell ref="J29:J31"/>
    <mergeCell ref="G32:G33"/>
    <mergeCell ref="H32:H33"/>
    <mergeCell ref="I32:I33"/>
    <mergeCell ref="J32:J33"/>
    <mergeCell ref="H29:H31"/>
    <mergeCell ref="B26:B27"/>
    <mergeCell ref="C26:C27"/>
    <mergeCell ref="D26:D27"/>
    <mergeCell ref="E26:E27"/>
    <mergeCell ref="G27:G28"/>
    <mergeCell ref="G17:G20"/>
    <mergeCell ref="H17:H20"/>
    <mergeCell ref="I17:I20"/>
    <mergeCell ref="J17:J20"/>
    <mergeCell ref="B21:B24"/>
    <mergeCell ref="C21:C24"/>
    <mergeCell ref="D21:D24"/>
    <mergeCell ref="E21:E24"/>
    <mergeCell ref="G21:G25"/>
    <mergeCell ref="H21:H25"/>
    <mergeCell ref="I21:I25"/>
    <mergeCell ref="J21:J25"/>
    <mergeCell ref="D15:D16"/>
    <mergeCell ref="E15:E16"/>
    <mergeCell ref="B17:B20"/>
    <mergeCell ref="C17:C20"/>
    <mergeCell ref="D17:D20"/>
    <mergeCell ref="E17:E20"/>
    <mergeCell ref="I7:I9"/>
    <mergeCell ref="J7:J9"/>
    <mergeCell ref="B10:B13"/>
    <mergeCell ref="C10:C13"/>
    <mergeCell ref="D10:D13"/>
    <mergeCell ref="E10:E13"/>
    <mergeCell ref="G11:G12"/>
    <mergeCell ref="I11:I12"/>
    <mergeCell ref="J11:J12"/>
    <mergeCell ref="G13:G16"/>
    <mergeCell ref="H13:H16"/>
    <mergeCell ref="I13:I16"/>
    <mergeCell ref="J13:J16"/>
    <mergeCell ref="H11:H12"/>
    <mergeCell ref="B15:B16"/>
    <mergeCell ref="C15:C16"/>
    <mergeCell ref="J1:J2"/>
    <mergeCell ref="D2:I2"/>
    <mergeCell ref="B4:B5"/>
    <mergeCell ref="C4:C5"/>
    <mergeCell ref="D4:D5"/>
    <mergeCell ref="E4:E5"/>
    <mergeCell ref="G4:G6"/>
    <mergeCell ref="H4:H6"/>
    <mergeCell ref="I4:I6"/>
    <mergeCell ref="J4:J6"/>
    <mergeCell ref="B6:B9"/>
    <mergeCell ref="C6:C9"/>
    <mergeCell ref="D6:D9"/>
    <mergeCell ref="E6:E9"/>
    <mergeCell ref="G7:G9"/>
    <mergeCell ref="H7:H9"/>
  </mergeCells>
  <phoneticPr fontId="6"/>
  <dataValidations count="1">
    <dataValidation type="list" allowBlank="1" showInputMessage="1" showErrorMessage="1" prompt="該当する場合「☑」を選択" sqref="C25 J7 C6 H7 E6 C10 E10 E14 C14 E21 C17 E17 C21 E25 C28 E28 C33 E33 E41 C41 J17 H13 J13 H17 J21 H21 J29 H29 H32 J32 J34 H34">
      <formula1>"□,☑"</formula1>
    </dataValidation>
  </dataValidations>
  <pageMargins left="0.7" right="0.7" top="0.75" bottom="0.75" header="0.3" footer="0.3"/>
  <pageSetup paperSize="9" scale="8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defaultSize="0" autoFill="0" autoLine="0" autoPict="0">
                <anchor moveWithCells="1">
                  <from>
                    <xdr:col>3</xdr:col>
                    <xdr:colOff>861060</xdr:colOff>
                    <xdr:row>7</xdr:row>
                    <xdr:rowOff>7620</xdr:rowOff>
                  </from>
                  <to>
                    <xdr:col>3</xdr:col>
                    <xdr:colOff>1112520</xdr:colOff>
                    <xdr:row>9</xdr:row>
                    <xdr:rowOff>0</xdr:rowOff>
                  </to>
                </anchor>
              </controlPr>
            </control>
          </mc:Choice>
        </mc:AlternateContent>
        <mc:AlternateContent xmlns:mc="http://schemas.openxmlformats.org/markup-compatibility/2006">
          <mc:Choice Requires="x14">
            <control shapeId="90114" r:id="rId5" name="Check Box 2">
              <controlPr defaultSize="0" autoFill="0" autoLine="0" autoPict="0">
                <anchor moveWithCells="1">
                  <from>
                    <xdr:col>3</xdr:col>
                    <xdr:colOff>883920</xdr:colOff>
                    <xdr:row>10</xdr:row>
                    <xdr:rowOff>144780</xdr:rowOff>
                  </from>
                  <to>
                    <xdr:col>3</xdr:col>
                    <xdr:colOff>1219200</xdr:colOff>
                    <xdr:row>13</xdr:row>
                    <xdr:rowOff>38100</xdr:rowOff>
                  </to>
                </anchor>
              </controlPr>
            </control>
          </mc:Choice>
        </mc:AlternateContent>
        <mc:AlternateContent xmlns:mc="http://schemas.openxmlformats.org/markup-compatibility/2006">
          <mc:Choice Requires="x14">
            <control shapeId="90115" r:id="rId6" name="Check Box 3">
              <controlPr defaultSize="0" autoFill="0" autoLine="0" autoPict="0">
                <anchor moveWithCells="1">
                  <from>
                    <xdr:col>3</xdr:col>
                    <xdr:colOff>891540</xdr:colOff>
                    <xdr:row>17</xdr:row>
                    <xdr:rowOff>167640</xdr:rowOff>
                  </from>
                  <to>
                    <xdr:col>3</xdr:col>
                    <xdr:colOff>1135380</xdr:colOff>
                    <xdr:row>20</xdr:row>
                    <xdr:rowOff>0</xdr:rowOff>
                  </to>
                </anchor>
              </controlPr>
            </control>
          </mc:Choice>
        </mc:AlternateContent>
        <mc:AlternateContent xmlns:mc="http://schemas.openxmlformats.org/markup-compatibility/2006">
          <mc:Choice Requires="x14">
            <control shapeId="90116" r:id="rId7" name="Check Box 4">
              <controlPr defaultSize="0" autoFill="0" autoLine="0" autoPict="0">
                <anchor moveWithCells="1">
                  <from>
                    <xdr:col>3</xdr:col>
                    <xdr:colOff>876300</xdr:colOff>
                    <xdr:row>21</xdr:row>
                    <xdr:rowOff>137160</xdr:rowOff>
                  </from>
                  <to>
                    <xdr:col>3</xdr:col>
                    <xdr:colOff>1211580</xdr:colOff>
                    <xdr:row>24</xdr:row>
                    <xdr:rowOff>22860</xdr:rowOff>
                  </to>
                </anchor>
              </controlPr>
            </control>
          </mc:Choice>
        </mc:AlternateContent>
        <mc:AlternateContent xmlns:mc="http://schemas.openxmlformats.org/markup-compatibility/2006">
          <mc:Choice Requires="x14">
            <control shapeId="90117" r:id="rId8" name="Check Box 5">
              <controlPr defaultSize="0" autoFill="0" autoLine="0" autoPict="0">
                <anchor moveWithCells="1">
                  <from>
                    <xdr:col>3</xdr:col>
                    <xdr:colOff>1463040</xdr:colOff>
                    <xdr:row>30</xdr:row>
                    <xdr:rowOff>7620</xdr:rowOff>
                  </from>
                  <to>
                    <xdr:col>3</xdr:col>
                    <xdr:colOff>1714500</xdr:colOff>
                    <xdr:row>32</xdr:row>
                    <xdr:rowOff>7620</xdr:rowOff>
                  </to>
                </anchor>
              </controlPr>
            </control>
          </mc:Choice>
        </mc:AlternateContent>
        <mc:AlternateContent xmlns:mc="http://schemas.openxmlformats.org/markup-compatibility/2006">
          <mc:Choice Requires="x14">
            <control shapeId="90118" r:id="rId9" name="Check Box 6">
              <controlPr defaultSize="0" autoFill="0" autoLine="0" autoPict="0">
                <anchor moveWithCells="1">
                  <from>
                    <xdr:col>3</xdr:col>
                    <xdr:colOff>2232660</xdr:colOff>
                    <xdr:row>34</xdr:row>
                    <xdr:rowOff>137160</xdr:rowOff>
                  </from>
                  <to>
                    <xdr:col>3</xdr:col>
                    <xdr:colOff>2567940</xdr:colOff>
                    <xdr:row>37</xdr:row>
                    <xdr:rowOff>15240</xdr:rowOff>
                  </to>
                </anchor>
              </controlPr>
            </control>
          </mc:Choice>
        </mc:AlternateContent>
        <mc:AlternateContent xmlns:mc="http://schemas.openxmlformats.org/markup-compatibility/2006">
          <mc:Choice Requires="x14">
            <control shapeId="90119" r:id="rId10" name="Check Box 7">
              <controlPr defaultSize="0" autoFill="0" autoLine="0" autoPict="0">
                <anchor moveWithCells="1">
                  <from>
                    <xdr:col>8</xdr:col>
                    <xdr:colOff>883920</xdr:colOff>
                    <xdr:row>14</xdr:row>
                    <xdr:rowOff>7620</xdr:rowOff>
                  </from>
                  <to>
                    <xdr:col>8</xdr:col>
                    <xdr:colOff>1127760</xdr:colOff>
                    <xdr:row>16</xdr:row>
                    <xdr:rowOff>7620</xdr:rowOff>
                  </to>
                </anchor>
              </controlPr>
            </control>
          </mc:Choice>
        </mc:AlternateContent>
        <mc:AlternateContent xmlns:mc="http://schemas.openxmlformats.org/markup-compatibility/2006">
          <mc:Choice Requires="x14">
            <control shapeId="90120" r:id="rId11" name="Check Box 8">
              <controlPr defaultSize="0" autoFill="0" autoLine="0" autoPict="0">
                <anchor moveWithCells="1">
                  <from>
                    <xdr:col>8</xdr:col>
                    <xdr:colOff>883920</xdr:colOff>
                    <xdr:row>17</xdr:row>
                    <xdr:rowOff>152400</xdr:rowOff>
                  </from>
                  <to>
                    <xdr:col>8</xdr:col>
                    <xdr:colOff>1219200</xdr:colOff>
                    <xdr:row>20</xdr:row>
                    <xdr:rowOff>38100</xdr:rowOff>
                  </to>
                </anchor>
              </controlPr>
            </control>
          </mc:Choice>
        </mc:AlternateContent>
        <mc:AlternateContent xmlns:mc="http://schemas.openxmlformats.org/markup-compatibility/2006">
          <mc:Choice Requires="x14">
            <control shapeId="90121" r:id="rId12" name="Check Box 9">
              <controlPr defaultSize="0" autoFill="0" autoLine="0" autoPict="0">
                <anchor moveWithCells="1">
                  <from>
                    <xdr:col>8</xdr:col>
                    <xdr:colOff>899160</xdr:colOff>
                    <xdr:row>22</xdr:row>
                    <xdr:rowOff>91440</xdr:rowOff>
                  </from>
                  <to>
                    <xdr:col>8</xdr:col>
                    <xdr:colOff>1234440</xdr:colOff>
                    <xdr:row>25</xdr:row>
                    <xdr:rowOff>83820</xdr:rowOff>
                  </to>
                </anchor>
              </controlPr>
            </control>
          </mc:Choice>
        </mc:AlternateContent>
        <mc:AlternateContent xmlns:mc="http://schemas.openxmlformats.org/markup-compatibility/2006">
          <mc:Choice Requires="x14">
            <control shapeId="90122" r:id="rId13" name="Check Box 10">
              <controlPr defaultSize="0" autoFill="0" autoLine="0" autoPict="0">
                <anchor moveWithCells="1">
                  <from>
                    <xdr:col>8</xdr:col>
                    <xdr:colOff>883920</xdr:colOff>
                    <xdr:row>34</xdr:row>
                    <xdr:rowOff>152400</xdr:rowOff>
                  </from>
                  <to>
                    <xdr:col>8</xdr:col>
                    <xdr:colOff>1219200</xdr:colOff>
                    <xdr:row>37</xdr:row>
                    <xdr:rowOff>38100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J39"/>
  <sheetViews>
    <sheetView zoomScaleNormal="100" workbookViewId="0">
      <selection activeCell="D12" sqref="D12:D13"/>
    </sheetView>
  </sheetViews>
  <sheetFormatPr defaultRowHeight="13.2"/>
  <cols>
    <col min="1" max="1" width="2.6640625" customWidth="1"/>
    <col min="2" max="2" width="3.6640625" customWidth="1"/>
    <col min="3" max="3" width="8.6640625" customWidth="1"/>
    <col min="4" max="4" width="45.6640625" customWidth="1"/>
    <col min="5" max="5" width="10.6640625" customWidth="1"/>
    <col min="6" max="6" width="2.6640625" customWidth="1"/>
    <col min="7" max="7" width="3.6640625" customWidth="1"/>
    <col min="8" max="8" width="10.6640625" customWidth="1"/>
    <col min="9" max="9" width="45.6640625" customWidth="1"/>
    <col min="10" max="10" width="10.6640625" customWidth="1"/>
  </cols>
  <sheetData>
    <row r="1" spans="1:10" ht="19.2" customHeight="1">
      <c r="A1" s="1"/>
      <c r="B1" s="163"/>
      <c r="C1" s="524" t="s">
        <v>875</v>
      </c>
      <c r="D1" s="1"/>
      <c r="E1" s="163"/>
      <c r="F1" s="1"/>
      <c r="G1" s="1"/>
      <c r="H1" s="1"/>
      <c r="I1" s="1"/>
      <c r="J1" s="472"/>
    </row>
    <row r="2" spans="1:10" ht="29.4" customHeight="1">
      <c r="A2" s="464"/>
      <c r="B2" s="163"/>
      <c r="C2" s="163"/>
      <c r="D2" s="747" t="s">
        <v>646</v>
      </c>
      <c r="E2" s="747"/>
      <c r="F2" s="747"/>
      <c r="G2" s="747"/>
      <c r="H2" s="747"/>
      <c r="I2" s="747"/>
      <c r="J2" s="386" t="s">
        <v>314</v>
      </c>
    </row>
    <row r="3" spans="1:10" ht="12" customHeight="1">
      <c r="A3" s="1"/>
      <c r="B3" s="163"/>
      <c r="C3" s="163"/>
      <c r="D3" s="1"/>
      <c r="E3" s="163"/>
      <c r="F3" s="1"/>
      <c r="G3" s="1"/>
      <c r="H3" s="1"/>
      <c r="I3" s="1"/>
      <c r="J3" s="1"/>
    </row>
    <row r="4" spans="1:10">
      <c r="B4" s="993"/>
      <c r="C4" s="995" t="s">
        <v>617</v>
      </c>
      <c r="D4" s="997" t="s">
        <v>618</v>
      </c>
      <c r="E4" s="995" t="s">
        <v>619</v>
      </c>
      <c r="F4" s="1"/>
      <c r="G4" s="993"/>
      <c r="H4" s="995" t="s">
        <v>617</v>
      </c>
      <c r="I4" s="1023" t="s">
        <v>630</v>
      </c>
      <c r="J4" s="995" t="s">
        <v>619</v>
      </c>
    </row>
    <row r="5" spans="1:10" ht="14.4" customHeight="1">
      <c r="B5" s="994"/>
      <c r="C5" s="996"/>
      <c r="D5" s="998"/>
      <c r="E5" s="996"/>
      <c r="F5" s="1"/>
      <c r="G5" s="994"/>
      <c r="H5" s="996"/>
      <c r="I5" s="1024"/>
      <c r="J5" s="996"/>
    </row>
    <row r="6" spans="1:10">
      <c r="B6" s="1016" t="s">
        <v>15</v>
      </c>
      <c r="C6" s="1017" t="s">
        <v>621</v>
      </c>
      <c r="D6" s="1020" t="s">
        <v>647</v>
      </c>
      <c r="E6" s="1017" t="s">
        <v>621</v>
      </c>
      <c r="F6" s="1"/>
      <c r="G6" s="993" t="s">
        <v>307</v>
      </c>
      <c r="H6" s="1004" t="s">
        <v>621</v>
      </c>
      <c r="I6" s="1021" t="s">
        <v>648</v>
      </c>
      <c r="J6" s="1004" t="s">
        <v>621</v>
      </c>
    </row>
    <row r="7" spans="1:10">
      <c r="B7" s="1016"/>
      <c r="C7" s="1017"/>
      <c r="D7" s="1020"/>
      <c r="E7" s="1017"/>
      <c r="F7" s="1"/>
      <c r="G7" s="994"/>
      <c r="H7" s="1006"/>
      <c r="I7" s="1022"/>
      <c r="J7" s="1006"/>
    </row>
    <row r="8" spans="1:10" ht="13.8" customHeight="1">
      <c r="B8" s="1016" t="s">
        <v>16</v>
      </c>
      <c r="C8" s="1017" t="s">
        <v>621</v>
      </c>
      <c r="D8" s="1020" t="s">
        <v>649</v>
      </c>
      <c r="E8" s="1017" t="s">
        <v>621</v>
      </c>
      <c r="F8" s="1"/>
      <c r="G8" s="474"/>
      <c r="H8" s="475"/>
      <c r="I8" s="476"/>
      <c r="J8" s="475"/>
    </row>
    <row r="9" spans="1:10">
      <c r="B9" s="1016"/>
      <c r="C9" s="1017"/>
      <c r="D9" s="1020"/>
      <c r="E9" s="1017"/>
      <c r="F9" s="1"/>
      <c r="G9" s="993"/>
      <c r="H9" s="995" t="s">
        <v>617</v>
      </c>
      <c r="I9" s="1025" t="s">
        <v>620</v>
      </c>
      <c r="J9" s="995" t="s">
        <v>619</v>
      </c>
    </row>
    <row r="10" spans="1:10">
      <c r="B10" s="1016" t="s">
        <v>17</v>
      </c>
      <c r="C10" s="1017" t="s">
        <v>621</v>
      </c>
      <c r="D10" s="1020" t="s">
        <v>650</v>
      </c>
      <c r="E10" s="1017" t="s">
        <v>621</v>
      </c>
      <c r="F10" s="1"/>
      <c r="G10" s="999"/>
      <c r="H10" s="1000"/>
      <c r="I10" s="1025"/>
      <c r="J10" s="1000"/>
    </row>
    <row r="11" spans="1:10">
      <c r="B11" s="1016"/>
      <c r="C11" s="1017"/>
      <c r="D11" s="1020"/>
      <c r="E11" s="1017"/>
      <c r="F11" s="1"/>
      <c r="G11" s="994"/>
      <c r="H11" s="996"/>
      <c r="I11" s="1025"/>
      <c r="J11" s="996"/>
    </row>
    <row r="12" spans="1:10">
      <c r="B12" s="1016" t="s">
        <v>66</v>
      </c>
      <c r="C12" s="1017" t="s">
        <v>621</v>
      </c>
      <c r="D12" s="1020" t="s">
        <v>651</v>
      </c>
      <c r="E12" s="1017" t="s">
        <v>621</v>
      </c>
      <c r="F12" s="1"/>
      <c r="G12" s="1016" t="s">
        <v>308</v>
      </c>
      <c r="H12" s="1017" t="s">
        <v>621</v>
      </c>
      <c r="I12" s="1020" t="s">
        <v>652</v>
      </c>
      <c r="J12" s="1017" t="s">
        <v>621</v>
      </c>
    </row>
    <row r="13" spans="1:10">
      <c r="B13" s="1016"/>
      <c r="C13" s="1017"/>
      <c r="D13" s="1020"/>
      <c r="E13" s="1017"/>
      <c r="F13" s="1"/>
      <c r="G13" s="1016"/>
      <c r="H13" s="1017"/>
      <c r="I13" s="1020"/>
      <c r="J13" s="1017"/>
    </row>
    <row r="14" spans="1:10" ht="12.6" customHeight="1">
      <c r="B14" s="163"/>
      <c r="C14" s="469"/>
      <c r="D14" s="468"/>
      <c r="E14" s="469"/>
      <c r="F14" s="1"/>
      <c r="G14" s="474"/>
      <c r="H14" s="475"/>
      <c r="I14" s="476"/>
      <c r="J14" s="475"/>
    </row>
    <row r="15" spans="1:10">
      <c r="B15" s="993"/>
      <c r="C15" s="995" t="s">
        <v>617</v>
      </c>
      <c r="D15" s="997" t="s">
        <v>624</v>
      </c>
      <c r="E15" s="995" t="s">
        <v>619</v>
      </c>
      <c r="F15" s="1"/>
      <c r="G15" s="993"/>
      <c r="H15" s="995" t="s">
        <v>617</v>
      </c>
      <c r="I15" s="997" t="s">
        <v>623</v>
      </c>
      <c r="J15" s="995" t="s">
        <v>619</v>
      </c>
    </row>
    <row r="16" spans="1:10">
      <c r="B16" s="994"/>
      <c r="C16" s="996"/>
      <c r="D16" s="998"/>
      <c r="E16" s="996"/>
      <c r="F16" s="1"/>
      <c r="G16" s="994"/>
      <c r="H16" s="996"/>
      <c r="I16" s="998"/>
      <c r="J16" s="996"/>
    </row>
    <row r="17" spans="2:10">
      <c r="B17" s="1016" t="s">
        <v>67</v>
      </c>
      <c r="C17" s="1017" t="s">
        <v>621</v>
      </c>
      <c r="D17" s="1020" t="s">
        <v>653</v>
      </c>
      <c r="E17" s="1017" t="s">
        <v>621</v>
      </c>
      <c r="F17" s="1"/>
      <c r="G17" s="993" t="s">
        <v>309</v>
      </c>
      <c r="H17" s="1004" t="s">
        <v>621</v>
      </c>
      <c r="I17" s="1021" t="s">
        <v>654</v>
      </c>
      <c r="J17" s="1004" t="s">
        <v>621</v>
      </c>
    </row>
    <row r="18" spans="2:10" ht="19.2" customHeight="1">
      <c r="B18" s="1016"/>
      <c r="C18" s="1017"/>
      <c r="D18" s="1020"/>
      <c r="E18" s="1017"/>
      <c r="F18" s="1"/>
      <c r="G18" s="999"/>
      <c r="H18" s="1005"/>
      <c r="I18" s="1026"/>
      <c r="J18" s="1005"/>
    </row>
    <row r="19" spans="2:10" ht="13.2" customHeight="1">
      <c r="B19" s="1016" t="s">
        <v>68</v>
      </c>
      <c r="C19" s="1017" t="s">
        <v>621</v>
      </c>
      <c r="D19" s="1026" t="s">
        <v>655</v>
      </c>
      <c r="E19" s="1017" t="s">
        <v>621</v>
      </c>
      <c r="F19" s="1"/>
      <c r="G19" s="993" t="s">
        <v>310</v>
      </c>
      <c r="H19" s="1004" t="s">
        <v>621</v>
      </c>
      <c r="I19" s="1021" t="s">
        <v>656</v>
      </c>
      <c r="J19" s="1004" t="s">
        <v>621</v>
      </c>
    </row>
    <row r="20" spans="2:10" ht="21" customHeight="1">
      <c r="B20" s="1016"/>
      <c r="C20" s="1017"/>
      <c r="D20" s="1027"/>
      <c r="E20" s="1017"/>
      <c r="F20" s="1"/>
      <c r="G20" s="999"/>
      <c r="H20" s="1005"/>
      <c r="I20" s="1026"/>
      <c r="J20" s="1005"/>
    </row>
    <row r="21" spans="2:10" ht="13.2" customHeight="1">
      <c r="B21" s="1016" t="s">
        <v>69</v>
      </c>
      <c r="C21" s="1017" t="s">
        <v>621</v>
      </c>
      <c r="D21" s="1026" t="s">
        <v>657</v>
      </c>
      <c r="E21" s="1017" t="s">
        <v>621</v>
      </c>
      <c r="F21" s="1"/>
      <c r="G21" s="474"/>
      <c r="H21" s="475"/>
      <c r="I21" s="477"/>
      <c r="J21" s="475"/>
    </row>
    <row r="22" spans="2:10" ht="27" customHeight="1">
      <c r="B22" s="1016"/>
      <c r="C22" s="1017"/>
      <c r="D22" s="1027"/>
      <c r="E22" s="1017"/>
      <c r="F22" s="1"/>
      <c r="G22" s="465"/>
      <c r="H22" s="471" t="s">
        <v>617</v>
      </c>
      <c r="I22" s="466" t="s">
        <v>626</v>
      </c>
      <c r="J22" s="471" t="s">
        <v>619</v>
      </c>
    </row>
    <row r="23" spans="2:10" ht="27" customHeight="1">
      <c r="B23" s="465" t="s">
        <v>70</v>
      </c>
      <c r="C23" s="467" t="s">
        <v>621</v>
      </c>
      <c r="D23" s="473" t="s">
        <v>658</v>
      </c>
      <c r="E23" s="467" t="s">
        <v>621</v>
      </c>
      <c r="F23" s="1"/>
      <c r="G23" s="993" t="s">
        <v>311</v>
      </c>
      <c r="H23" s="1004" t="s">
        <v>621</v>
      </c>
      <c r="I23" s="1021" t="s">
        <v>627</v>
      </c>
      <c r="J23" s="1004" t="s">
        <v>621</v>
      </c>
    </row>
    <row r="24" spans="2:10" ht="28.8" customHeight="1">
      <c r="B24" s="465" t="s">
        <v>71</v>
      </c>
      <c r="C24" s="467" t="s">
        <v>621</v>
      </c>
      <c r="D24" s="473" t="s">
        <v>659</v>
      </c>
      <c r="E24" s="467" t="s">
        <v>621</v>
      </c>
      <c r="F24" s="1"/>
      <c r="G24" s="999"/>
      <c r="H24" s="1005"/>
      <c r="I24" s="1026"/>
      <c r="J24" s="1005"/>
    </row>
    <row r="25" spans="2:10" ht="13.8" customHeight="1">
      <c r="B25" s="163"/>
      <c r="C25" s="469"/>
      <c r="D25" s="468"/>
      <c r="E25" s="469"/>
      <c r="F25" s="1"/>
      <c r="G25" s="1016" t="s">
        <v>312</v>
      </c>
      <c r="H25" s="1017" t="s">
        <v>621</v>
      </c>
      <c r="I25" s="1028" t="s">
        <v>628</v>
      </c>
      <c r="J25" s="1017" t="s">
        <v>621</v>
      </c>
    </row>
    <row r="26" spans="2:10">
      <c r="B26" s="993"/>
      <c r="C26" s="995" t="s">
        <v>617</v>
      </c>
      <c r="D26" s="997" t="s">
        <v>625</v>
      </c>
      <c r="E26" s="995" t="s">
        <v>619</v>
      </c>
      <c r="F26" s="1"/>
      <c r="G26" s="1016"/>
      <c r="H26" s="1017"/>
      <c r="I26" s="1028"/>
      <c r="J26" s="1017"/>
    </row>
    <row r="27" spans="2:10">
      <c r="B27" s="994"/>
      <c r="C27" s="996"/>
      <c r="D27" s="998"/>
      <c r="E27" s="996"/>
      <c r="F27" s="1"/>
      <c r="G27" s="1016" t="s">
        <v>313</v>
      </c>
      <c r="H27" s="1017" t="s">
        <v>621</v>
      </c>
      <c r="I27" s="1028" t="s">
        <v>660</v>
      </c>
      <c r="J27" s="1017" t="s">
        <v>621</v>
      </c>
    </row>
    <row r="28" spans="2:10">
      <c r="B28" s="993" t="s">
        <v>314</v>
      </c>
      <c r="C28" s="1004" t="s">
        <v>621</v>
      </c>
      <c r="D28" s="1010" t="s">
        <v>661</v>
      </c>
      <c r="E28" s="1004" t="s">
        <v>621</v>
      </c>
      <c r="F28" s="1"/>
      <c r="G28" s="1016"/>
      <c r="H28" s="1017"/>
      <c r="I28" s="1028"/>
      <c r="J28" s="1017"/>
    </row>
    <row r="29" spans="2:10">
      <c r="B29" s="999"/>
      <c r="C29" s="1005"/>
      <c r="D29" s="1008"/>
      <c r="E29" s="1005"/>
      <c r="F29" s="1"/>
      <c r="G29" s="993" t="s">
        <v>314</v>
      </c>
      <c r="H29" s="1004" t="s">
        <v>621</v>
      </c>
      <c r="I29" s="1031" t="s">
        <v>669</v>
      </c>
      <c r="J29" s="1004" t="s">
        <v>621</v>
      </c>
    </row>
    <row r="30" spans="2:10">
      <c r="B30" s="994"/>
      <c r="C30" s="1006"/>
      <c r="D30" s="1009"/>
      <c r="E30" s="1006"/>
      <c r="F30" s="1"/>
      <c r="G30" s="999"/>
      <c r="H30" s="1005"/>
      <c r="I30" s="1026"/>
      <c r="J30" s="1005"/>
    </row>
    <row r="31" spans="2:10">
      <c r="B31" s="1016" t="s">
        <v>306</v>
      </c>
      <c r="C31" s="1017" t="s">
        <v>621</v>
      </c>
      <c r="D31" s="1018" t="s">
        <v>662</v>
      </c>
      <c r="E31" s="1017" t="s">
        <v>621</v>
      </c>
      <c r="F31" s="1"/>
      <c r="G31" s="999"/>
      <c r="H31" s="1005"/>
      <c r="I31" s="1026"/>
      <c r="J31" s="1005"/>
    </row>
    <row r="32" spans="2:10">
      <c r="B32" s="1016"/>
      <c r="C32" s="1017"/>
      <c r="D32" s="933"/>
      <c r="E32" s="1017"/>
      <c r="F32" s="1"/>
      <c r="G32" s="994"/>
      <c r="H32" s="1006"/>
      <c r="I32" s="1027"/>
      <c r="J32" s="1006"/>
    </row>
    <row r="33" spans="2:10">
      <c r="B33" s="1016"/>
      <c r="C33" s="1017"/>
      <c r="D33" s="933"/>
      <c r="E33" s="1017"/>
      <c r="F33" s="1"/>
      <c r="G33" s="1016" t="s">
        <v>584</v>
      </c>
      <c r="H33" s="1017" t="s">
        <v>621</v>
      </c>
      <c r="I33" s="1028" t="s">
        <v>629</v>
      </c>
      <c r="J33" s="1017" t="s">
        <v>621</v>
      </c>
    </row>
    <row r="34" spans="2:10" ht="21" customHeight="1">
      <c r="B34" s="1030" t="s">
        <v>632</v>
      </c>
      <c r="C34" s="1030"/>
      <c r="D34" s="1030"/>
      <c r="E34" s="1030"/>
      <c r="F34" s="1"/>
      <c r="G34" s="1016"/>
      <c r="H34" s="1017"/>
      <c r="I34" s="1028"/>
      <c r="J34" s="1017"/>
    </row>
    <row r="35" spans="2:10" ht="15" customHeight="1">
      <c r="B35" s="1029" t="s">
        <v>666</v>
      </c>
      <c r="C35" s="1029"/>
      <c r="D35" s="1029"/>
      <c r="E35" s="1029"/>
      <c r="F35" s="1029"/>
      <c r="G35" s="1029"/>
      <c r="H35" s="1029"/>
      <c r="I35" s="1029"/>
      <c r="J35" s="1029"/>
    </row>
    <row r="36" spans="2:10" ht="14.4" customHeight="1">
      <c r="B36" s="989" t="s">
        <v>645</v>
      </c>
      <c r="C36" s="989"/>
      <c r="D36" s="989"/>
      <c r="E36" s="989"/>
      <c r="F36" s="989"/>
      <c r="G36" s="989"/>
      <c r="H36" s="989"/>
      <c r="I36" s="989"/>
      <c r="J36" s="1"/>
    </row>
    <row r="37" spans="2:10">
      <c r="B37" s="1015" t="s">
        <v>667</v>
      </c>
      <c r="C37" s="1015"/>
      <c r="D37" s="1015"/>
      <c r="E37" s="1015"/>
      <c r="F37" s="1015"/>
      <c r="G37" s="1015"/>
      <c r="H37" s="1015"/>
      <c r="I37" s="1015"/>
      <c r="J37" s="1"/>
    </row>
    <row r="39" spans="2:10">
      <c r="C39" t="s">
        <v>668</v>
      </c>
    </row>
  </sheetData>
  <mergeCells count="101">
    <mergeCell ref="B36:I36"/>
    <mergeCell ref="B37:I37"/>
    <mergeCell ref="D2:I2"/>
    <mergeCell ref="B35:J35"/>
    <mergeCell ref="B34:E34"/>
    <mergeCell ref="I29:I32"/>
    <mergeCell ref="J29:J32"/>
    <mergeCell ref="B31:B33"/>
    <mergeCell ref="C31:C33"/>
    <mergeCell ref="D31:D33"/>
    <mergeCell ref="E31:E33"/>
    <mergeCell ref="G33:G34"/>
    <mergeCell ref="H33:H34"/>
    <mergeCell ref="I33:I34"/>
    <mergeCell ref="J33:J34"/>
    <mergeCell ref="B28:B30"/>
    <mergeCell ref="C28:C30"/>
    <mergeCell ref="D28:D30"/>
    <mergeCell ref="E28:E30"/>
    <mergeCell ref="G29:G32"/>
    <mergeCell ref="H29:H32"/>
    <mergeCell ref="I25:I26"/>
    <mergeCell ref="J25:J26"/>
    <mergeCell ref="B26:B27"/>
    <mergeCell ref="C26:C27"/>
    <mergeCell ref="D26:D27"/>
    <mergeCell ref="E26:E27"/>
    <mergeCell ref="G27:G28"/>
    <mergeCell ref="H27:H28"/>
    <mergeCell ref="I27:I28"/>
    <mergeCell ref="J27:J28"/>
    <mergeCell ref="G25:G26"/>
    <mergeCell ref="H25:H26"/>
    <mergeCell ref="G23:G24"/>
    <mergeCell ref="H23:H24"/>
    <mergeCell ref="I23:I24"/>
    <mergeCell ref="J23:J24"/>
    <mergeCell ref="B21:B22"/>
    <mergeCell ref="C21:C22"/>
    <mergeCell ref="D21:D22"/>
    <mergeCell ref="E21:E22"/>
    <mergeCell ref="I17:I18"/>
    <mergeCell ref="J17:J18"/>
    <mergeCell ref="B19:B20"/>
    <mergeCell ref="C19:C20"/>
    <mergeCell ref="D19:D20"/>
    <mergeCell ref="E19:E20"/>
    <mergeCell ref="G19:G20"/>
    <mergeCell ref="H19:H20"/>
    <mergeCell ref="I19:I20"/>
    <mergeCell ref="J19:J20"/>
    <mergeCell ref="B17:B18"/>
    <mergeCell ref="C17:C18"/>
    <mergeCell ref="D17:D18"/>
    <mergeCell ref="E17:E18"/>
    <mergeCell ref="G17:G18"/>
    <mergeCell ref="H17:H18"/>
    <mergeCell ref="I12:I13"/>
    <mergeCell ref="J12:J13"/>
    <mergeCell ref="B15:B16"/>
    <mergeCell ref="C15:C16"/>
    <mergeCell ref="D15:D16"/>
    <mergeCell ref="E15:E16"/>
    <mergeCell ref="G15:G16"/>
    <mergeCell ref="H15:H16"/>
    <mergeCell ref="I15:I16"/>
    <mergeCell ref="J15:J16"/>
    <mergeCell ref="B12:B13"/>
    <mergeCell ref="C12:C13"/>
    <mergeCell ref="D12:D13"/>
    <mergeCell ref="E12:E13"/>
    <mergeCell ref="G12:G13"/>
    <mergeCell ref="H12:H13"/>
    <mergeCell ref="I9:I11"/>
    <mergeCell ref="J9:J11"/>
    <mergeCell ref="B10:B11"/>
    <mergeCell ref="C10:C11"/>
    <mergeCell ref="D10:D11"/>
    <mergeCell ref="E10:E11"/>
    <mergeCell ref="B8:B9"/>
    <mergeCell ref="C8:C9"/>
    <mergeCell ref="D8:D9"/>
    <mergeCell ref="E8:E9"/>
    <mergeCell ref="G9:G11"/>
    <mergeCell ref="H9:H11"/>
    <mergeCell ref="J4:J5"/>
    <mergeCell ref="B6:B7"/>
    <mergeCell ref="C6:C7"/>
    <mergeCell ref="D6:D7"/>
    <mergeCell ref="E6:E7"/>
    <mergeCell ref="G6:G7"/>
    <mergeCell ref="H6:H7"/>
    <mergeCell ref="I6:I7"/>
    <mergeCell ref="J6:J7"/>
    <mergeCell ref="B4:B5"/>
    <mergeCell ref="C4:C5"/>
    <mergeCell ref="D4:D5"/>
    <mergeCell ref="E4:E5"/>
    <mergeCell ref="G4:G5"/>
    <mergeCell ref="H4:H5"/>
    <mergeCell ref="I4:I5"/>
  </mergeCells>
  <phoneticPr fontId="6"/>
  <dataValidations count="1">
    <dataValidation type="list" allowBlank="1" showInputMessage="1" showErrorMessage="1" prompt="該当する場合「☑」を選択" sqref="H6 C6 J12 E6 C8 E8 E14 C14 C12 E12 C28 E28 C31 E31 E23:E25 C23:C25 H12 J6 J29 J25 H27 H33 C10 E10 C17 E17 J17 H17 J19 H19 J23 H23 H25 H29 J27 J33 C19 E19 C21 E21">
      <formula1>"□,☑"</formula1>
    </dataValidation>
  </dataValidations>
  <pageMargins left="0.7" right="0.7" top="0.75" bottom="0.75" header="0.3" footer="0.3"/>
  <pageSetup paperSize="9" scale="9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8</xdr:col>
                    <xdr:colOff>762000</xdr:colOff>
                    <xdr:row>29</xdr:row>
                    <xdr:rowOff>144780</xdr:rowOff>
                  </from>
                  <to>
                    <xdr:col>8</xdr:col>
                    <xdr:colOff>1097280</xdr:colOff>
                    <xdr:row>32</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39997558519241921"/>
    <pageSetUpPr fitToPage="1"/>
  </sheetPr>
  <dimension ref="A2:W64"/>
  <sheetViews>
    <sheetView view="pageBreakPreview" zoomScale="98" zoomScaleNormal="100" zoomScaleSheetLayoutView="98" workbookViewId="0">
      <selection activeCell="F21" sqref="F21:G21"/>
    </sheetView>
  </sheetViews>
  <sheetFormatPr defaultColWidth="9" defaultRowHeight="13.2"/>
  <cols>
    <col min="1" max="1" width="3.88671875" style="3" customWidth="1"/>
    <col min="2" max="2" width="5.21875" style="3" customWidth="1"/>
    <col min="3" max="3" width="12.33203125" style="3" customWidth="1"/>
    <col min="4" max="6" width="20.77734375" style="3" customWidth="1"/>
    <col min="7" max="7" width="21.77734375" style="3" customWidth="1"/>
    <col min="8" max="8" width="5.33203125" style="3" customWidth="1"/>
    <col min="9" max="9" width="3.88671875" style="3" customWidth="1"/>
    <col min="10" max="10" width="5.21875" style="3" customWidth="1"/>
    <col min="11" max="11" width="12.33203125" style="3" customWidth="1"/>
    <col min="12" max="14" width="20.77734375" style="3" customWidth="1"/>
    <col min="15" max="15" width="21.77734375" style="3" customWidth="1"/>
    <col min="16" max="17" width="5.33203125" style="3" customWidth="1"/>
    <col min="18" max="18" width="9" style="3"/>
    <col min="19" max="19" width="22.109375" style="3" customWidth="1"/>
    <col min="20" max="16384" width="9" style="3"/>
  </cols>
  <sheetData>
    <row r="2" spans="1:17" ht="13.2" customHeight="1">
      <c r="B2" s="587"/>
      <c r="J2" s="587"/>
    </row>
    <row r="3" spans="1:17" ht="13.2" customHeight="1">
      <c r="B3" s="587"/>
      <c r="J3" s="587"/>
    </row>
    <row r="5" spans="1:17">
      <c r="B5" s="587" t="s">
        <v>15</v>
      </c>
      <c r="J5" s="587" t="s">
        <v>15</v>
      </c>
      <c r="O5" s="587" t="s">
        <v>870</v>
      </c>
    </row>
    <row r="6" spans="1:17">
      <c r="B6" s="587"/>
      <c r="J6" s="587"/>
      <c r="O6" s="587"/>
    </row>
    <row r="11" spans="1:17" s="141" customFormat="1" ht="21" customHeight="1">
      <c r="A11" s="588" t="s">
        <v>425</v>
      </c>
      <c r="B11" s="588"/>
      <c r="C11" s="588"/>
      <c r="D11" s="588"/>
      <c r="E11" s="588"/>
      <c r="F11" s="588"/>
      <c r="G11" s="588"/>
      <c r="H11" s="588"/>
      <c r="I11" s="588" t="s">
        <v>425</v>
      </c>
      <c r="J11" s="588"/>
      <c r="K11" s="588"/>
      <c r="L11" s="588"/>
      <c r="M11" s="588"/>
      <c r="N11" s="588"/>
      <c r="O11" s="588"/>
      <c r="P11" s="588"/>
      <c r="Q11" s="161"/>
    </row>
    <row r="12" spans="1:17" s="141" customFormat="1" ht="21" customHeight="1">
      <c r="A12" s="161"/>
      <c r="B12" s="161"/>
      <c r="C12" s="161"/>
      <c r="D12" s="161"/>
      <c r="E12" s="161"/>
      <c r="F12" s="161"/>
      <c r="G12" s="161"/>
      <c r="H12" s="161"/>
      <c r="I12" s="161"/>
      <c r="J12" s="161"/>
      <c r="K12" s="161"/>
      <c r="L12" s="161"/>
      <c r="M12" s="161"/>
      <c r="N12" s="161"/>
      <c r="O12" s="161"/>
      <c r="P12" s="161"/>
      <c r="Q12" s="161"/>
    </row>
    <row r="13" spans="1:17" s="141" customFormat="1" ht="18" customHeight="1">
      <c r="A13" s="142"/>
      <c r="B13" s="142"/>
      <c r="C13" s="142"/>
      <c r="D13" s="142"/>
      <c r="E13" s="142"/>
      <c r="F13" s="142"/>
      <c r="G13" s="142"/>
      <c r="H13" s="142"/>
      <c r="I13" s="142"/>
      <c r="J13" s="142"/>
      <c r="K13" s="142"/>
      <c r="L13" s="142"/>
      <c r="M13" s="142"/>
      <c r="N13" s="142"/>
      <c r="O13" s="142"/>
      <c r="P13" s="142"/>
      <c r="Q13" s="142"/>
    </row>
    <row r="14" spans="1:17" ht="18" customHeight="1">
      <c r="A14" s="77"/>
      <c r="B14" s="77"/>
      <c r="C14" s="77"/>
      <c r="D14" s="77"/>
      <c r="E14" s="77"/>
      <c r="F14" s="77"/>
      <c r="G14" s="77"/>
      <c r="H14" s="77"/>
      <c r="I14" s="77"/>
      <c r="J14" s="77"/>
      <c r="K14" s="77"/>
      <c r="L14" s="77"/>
      <c r="M14" s="77"/>
      <c r="N14" s="77"/>
      <c r="O14" s="77"/>
      <c r="P14" s="77"/>
      <c r="Q14" s="77"/>
    </row>
    <row r="15" spans="1:17" ht="25.05" customHeight="1">
      <c r="B15" s="597">
        <v>46112</v>
      </c>
      <c r="C15" s="598"/>
      <c r="D15" s="598"/>
      <c r="E15" s="598"/>
      <c r="F15" s="598"/>
      <c r="G15" s="598"/>
      <c r="J15" s="599">
        <v>46112</v>
      </c>
      <c r="K15" s="600"/>
      <c r="L15" s="600"/>
      <c r="M15" s="600"/>
      <c r="N15" s="600"/>
      <c r="O15" s="600"/>
    </row>
    <row r="16" spans="1:17" ht="19.5" customHeight="1">
      <c r="B16" s="143"/>
      <c r="C16" s="144"/>
      <c r="D16" s="144"/>
      <c r="E16" s="144"/>
      <c r="F16" s="144"/>
      <c r="G16" s="144"/>
      <c r="J16" s="143"/>
      <c r="K16" s="144"/>
      <c r="L16" s="144"/>
      <c r="M16" s="144"/>
      <c r="N16" s="144"/>
      <c r="O16" s="144"/>
    </row>
    <row r="17" spans="1:17" ht="25.05" customHeight="1">
      <c r="B17" s="589" t="s">
        <v>592</v>
      </c>
      <c r="C17" s="589"/>
      <c r="D17" s="589"/>
      <c r="E17" s="589"/>
      <c r="F17" s="589"/>
      <c r="G17" s="589"/>
      <c r="J17" s="589" t="s">
        <v>273</v>
      </c>
      <c r="K17" s="589"/>
      <c r="L17" s="589"/>
      <c r="M17" s="589"/>
      <c r="N17" s="589"/>
      <c r="O17" s="589"/>
    </row>
    <row r="18" spans="1:17" ht="15.6" customHeight="1">
      <c r="B18" s="145"/>
      <c r="C18" s="145"/>
      <c r="D18" s="145"/>
      <c r="E18" s="145"/>
      <c r="F18" s="145"/>
      <c r="G18" s="145"/>
      <c r="J18" s="145"/>
      <c r="K18" s="145"/>
      <c r="L18" s="145"/>
      <c r="M18" s="145"/>
      <c r="N18" s="145"/>
      <c r="O18" s="145"/>
    </row>
    <row r="19" spans="1:17" ht="15.75" customHeight="1">
      <c r="B19" s="145"/>
      <c r="C19" s="145"/>
      <c r="D19" s="145"/>
      <c r="E19" s="145"/>
      <c r="F19" s="145"/>
      <c r="G19" s="145"/>
      <c r="J19" s="145"/>
      <c r="K19" s="145"/>
      <c r="L19" s="145"/>
      <c r="M19" s="145"/>
      <c r="N19" s="145"/>
      <c r="O19" s="145"/>
    </row>
    <row r="20" spans="1:17" ht="25.05" customHeight="1">
      <c r="E20" s="6" t="s">
        <v>234</v>
      </c>
      <c r="F20" s="594" t="str">
        <f>はじめに!D8</f>
        <v>〇〇集落協定</v>
      </c>
      <c r="G20" s="594"/>
      <c r="H20" s="5"/>
      <c r="M20" s="6" t="s">
        <v>234</v>
      </c>
      <c r="N20" s="591" t="s">
        <v>332</v>
      </c>
      <c r="O20" s="591"/>
      <c r="P20" s="5"/>
      <c r="Q20" s="5"/>
    </row>
    <row r="21" spans="1:17" ht="25.05" customHeight="1">
      <c r="A21" s="6"/>
      <c r="B21" s="7"/>
      <c r="C21" s="6"/>
      <c r="D21" s="6"/>
      <c r="E21" s="6" t="s">
        <v>274</v>
      </c>
      <c r="F21" s="594" t="str">
        <f>はじめに!D9</f>
        <v>恵那　たろう</v>
      </c>
      <c r="G21" s="594"/>
      <c r="H21" s="6"/>
      <c r="I21" s="6"/>
      <c r="J21" s="7"/>
      <c r="K21" s="6"/>
      <c r="L21" s="6"/>
      <c r="M21" s="6" t="s">
        <v>274</v>
      </c>
      <c r="N21" s="591" t="s">
        <v>338</v>
      </c>
      <c r="O21" s="591"/>
      <c r="P21" s="6"/>
      <c r="Q21" s="6"/>
    </row>
    <row r="22" spans="1:17" ht="19.5" customHeight="1">
      <c r="A22" s="6"/>
      <c r="B22" s="7"/>
      <c r="C22" s="6"/>
      <c r="D22" s="6"/>
      <c r="F22" s="9"/>
      <c r="G22" s="9"/>
      <c r="H22" s="6"/>
      <c r="I22" s="6"/>
      <c r="J22" s="7"/>
      <c r="K22" s="6"/>
      <c r="L22" s="6"/>
      <c r="N22" s="9"/>
      <c r="O22" s="9"/>
      <c r="P22" s="6"/>
      <c r="Q22" s="6"/>
    </row>
    <row r="23" spans="1:17" ht="19.5" customHeight="1">
      <c r="A23" s="6"/>
      <c r="B23" s="7"/>
      <c r="C23" s="6"/>
      <c r="D23" s="6"/>
      <c r="F23" s="9"/>
      <c r="G23" s="9"/>
      <c r="H23" s="6"/>
      <c r="I23" s="6"/>
      <c r="J23" s="7"/>
      <c r="K23" s="6"/>
      <c r="L23" s="6"/>
      <c r="N23" s="9"/>
      <c r="O23" s="9"/>
      <c r="P23" s="6"/>
      <c r="Q23" s="6"/>
    </row>
    <row r="24" spans="1:17" ht="19.5" customHeight="1">
      <c r="A24" s="6"/>
      <c r="B24" s="7"/>
      <c r="C24" s="6"/>
      <c r="D24" s="6"/>
      <c r="F24" s="9"/>
      <c r="G24" s="9"/>
      <c r="H24" s="6"/>
      <c r="I24" s="6"/>
      <c r="J24" s="7"/>
      <c r="K24" s="6"/>
      <c r="L24" s="6"/>
      <c r="N24" s="9"/>
      <c r="O24" s="9"/>
      <c r="P24" s="6"/>
      <c r="Q24" s="6"/>
    </row>
    <row r="25" spans="1:17" ht="19.5" customHeight="1">
      <c r="A25" s="6"/>
      <c r="B25" s="589" t="s">
        <v>589</v>
      </c>
      <c r="C25" s="590"/>
      <c r="D25" s="590"/>
      <c r="E25" s="590"/>
      <c r="F25" s="590"/>
      <c r="G25" s="590"/>
      <c r="H25" s="6"/>
      <c r="I25" s="6"/>
      <c r="J25" s="589" t="s">
        <v>275</v>
      </c>
      <c r="K25" s="590"/>
      <c r="L25" s="590"/>
      <c r="M25" s="590"/>
      <c r="N25" s="590"/>
      <c r="O25" s="590"/>
      <c r="P25" s="6"/>
      <c r="Q25" s="6"/>
    </row>
    <row r="26" spans="1:17" ht="19.5" customHeight="1">
      <c r="A26" s="6"/>
      <c r="B26" s="589" t="s">
        <v>590</v>
      </c>
      <c r="C26" s="589"/>
      <c r="D26" s="589"/>
      <c r="E26" s="589"/>
      <c r="F26" s="589"/>
      <c r="G26" s="589"/>
      <c r="H26" s="6"/>
      <c r="I26" s="6"/>
      <c r="J26" s="589" t="s">
        <v>287</v>
      </c>
      <c r="K26" s="589"/>
      <c r="L26" s="589"/>
      <c r="M26" s="589"/>
      <c r="N26" s="589"/>
      <c r="O26" s="589"/>
      <c r="P26" s="6"/>
      <c r="Q26" s="6"/>
    </row>
    <row r="27" spans="1:17" ht="19.5" customHeight="1">
      <c r="A27" s="6"/>
      <c r="B27" s="589" t="s">
        <v>591</v>
      </c>
      <c r="C27" s="589"/>
      <c r="D27" s="589"/>
      <c r="E27" s="589"/>
      <c r="F27" s="589"/>
      <c r="G27" s="589"/>
      <c r="H27" s="6"/>
      <c r="I27" s="6"/>
      <c r="J27" s="589" t="s">
        <v>288</v>
      </c>
      <c r="K27" s="589"/>
      <c r="L27" s="589"/>
      <c r="M27" s="589"/>
      <c r="N27" s="589"/>
      <c r="O27" s="589"/>
      <c r="P27" s="6"/>
      <c r="Q27" s="6"/>
    </row>
    <row r="28" spans="1:17" ht="19.5" customHeight="1">
      <c r="A28" s="6"/>
      <c r="B28" s="145"/>
      <c r="C28" s="145"/>
      <c r="D28" s="145"/>
      <c r="E28" s="145"/>
      <c r="F28" s="145"/>
      <c r="G28" s="145"/>
      <c r="H28" s="6"/>
      <c r="I28" s="6"/>
      <c r="J28" s="145"/>
      <c r="K28" s="145"/>
      <c r="L28" s="145"/>
      <c r="M28" s="145"/>
      <c r="N28" s="145"/>
      <c r="O28" s="145"/>
      <c r="P28" s="6"/>
      <c r="Q28" s="6"/>
    </row>
    <row r="29" spans="1:17" ht="19.5" customHeight="1">
      <c r="A29" s="6"/>
      <c r="B29" s="7"/>
      <c r="C29" s="6"/>
      <c r="D29" s="6"/>
      <c r="F29" s="9"/>
      <c r="G29" s="9"/>
      <c r="H29" s="6"/>
      <c r="I29" s="6"/>
      <c r="J29" s="7"/>
      <c r="K29" s="6"/>
      <c r="L29" s="6"/>
      <c r="N29" s="9"/>
      <c r="O29" s="9"/>
      <c r="P29" s="6"/>
      <c r="Q29" s="6"/>
    </row>
    <row r="30" spans="1:17" ht="18" customHeight="1">
      <c r="A30" s="4"/>
      <c r="B30" s="592" t="s">
        <v>276</v>
      </c>
      <c r="C30" s="592"/>
      <c r="D30" s="592"/>
      <c r="E30" s="592"/>
      <c r="F30" s="592"/>
      <c r="G30" s="592"/>
      <c r="H30" s="4"/>
      <c r="I30" s="4"/>
      <c r="J30" s="592" t="s">
        <v>276</v>
      </c>
      <c r="K30" s="592"/>
      <c r="L30" s="592"/>
      <c r="M30" s="592"/>
      <c r="N30" s="592"/>
      <c r="O30" s="592"/>
      <c r="P30" s="4"/>
      <c r="Q30" s="4"/>
    </row>
    <row r="31" spans="1:17" ht="18" customHeight="1">
      <c r="A31" s="4"/>
      <c r="B31" s="77"/>
      <c r="C31" s="77"/>
      <c r="D31" s="77"/>
      <c r="E31" s="77"/>
      <c r="F31" s="77"/>
      <c r="G31" s="77"/>
      <c r="H31" s="4"/>
      <c r="I31" s="4"/>
      <c r="J31" s="77"/>
      <c r="K31" s="77"/>
      <c r="L31" s="77"/>
      <c r="M31" s="77"/>
      <c r="N31" s="77"/>
      <c r="O31" s="77"/>
      <c r="P31" s="4"/>
      <c r="Q31" s="4"/>
    </row>
    <row r="32" spans="1:17" ht="18" customHeight="1">
      <c r="A32" s="4"/>
      <c r="B32" s="77"/>
      <c r="C32" s="77"/>
      <c r="D32" s="77"/>
      <c r="E32" s="77"/>
      <c r="F32" s="77"/>
      <c r="G32" s="77"/>
      <c r="H32" s="4"/>
      <c r="I32" s="4"/>
      <c r="J32" s="77"/>
      <c r="K32" s="77"/>
      <c r="L32" s="77"/>
      <c r="M32" s="77"/>
      <c r="N32" s="77"/>
      <c r="O32" s="77"/>
      <c r="P32" s="4"/>
      <c r="Q32" s="4"/>
    </row>
    <row r="33" spans="1:23" ht="16.5" customHeight="1"/>
    <row r="34" spans="1:23" s="6" customFormat="1" ht="19.5" customHeight="1">
      <c r="A34" s="146"/>
      <c r="B34" s="77">
        <v>1</v>
      </c>
      <c r="C34" s="6" t="str">
        <f>はじめに!B6</f>
        <v>令和7年度</v>
      </c>
      <c r="D34" s="589" t="s">
        <v>604</v>
      </c>
      <c r="E34" s="589"/>
      <c r="F34" s="589"/>
      <c r="I34" s="146"/>
      <c r="J34" s="77">
        <v>1</v>
      </c>
      <c r="K34" s="6" t="str">
        <f>はじめに!B6</f>
        <v>令和7年度</v>
      </c>
      <c r="L34" s="589" t="s">
        <v>604</v>
      </c>
      <c r="M34" s="589"/>
      <c r="N34" s="589"/>
    </row>
    <row r="35" spans="1:23" s="6" customFormat="1" ht="19.5" customHeight="1">
      <c r="A35" s="146"/>
      <c r="B35" s="145"/>
      <c r="C35" s="145"/>
      <c r="D35" s="145"/>
      <c r="E35" s="145"/>
      <c r="F35" s="145"/>
      <c r="G35" s="145"/>
      <c r="I35" s="146"/>
      <c r="J35" s="145"/>
      <c r="K35" s="145"/>
      <c r="L35" s="145"/>
      <c r="M35" s="145"/>
      <c r="N35" s="145"/>
      <c r="O35" s="145"/>
    </row>
    <row r="36" spans="1:23" s="6" customFormat="1" ht="16.5" customHeight="1">
      <c r="B36" s="595" t="s">
        <v>277</v>
      </c>
      <c r="C36" s="595"/>
      <c r="D36" s="595"/>
      <c r="E36" s="595"/>
      <c r="F36" s="595"/>
      <c r="G36" s="595"/>
      <c r="J36" s="595" t="s">
        <v>277</v>
      </c>
      <c r="K36" s="595"/>
      <c r="L36" s="595"/>
      <c r="M36" s="595"/>
      <c r="N36" s="595"/>
      <c r="O36" s="595"/>
    </row>
    <row r="37" spans="1:23" s="6" customFormat="1" ht="16.5" customHeight="1">
      <c r="B37" s="147"/>
      <c r="C37" s="147"/>
      <c r="D37" s="147"/>
      <c r="E37" s="147"/>
      <c r="F37" s="147"/>
      <c r="G37" s="147"/>
      <c r="J37" s="147"/>
      <c r="K37" s="147"/>
      <c r="L37" s="147"/>
      <c r="M37" s="147"/>
      <c r="N37" s="147"/>
      <c r="O37" s="147"/>
    </row>
    <row r="38" spans="1:23" ht="28.5" customHeight="1">
      <c r="A38" s="4"/>
      <c r="B38" s="10"/>
      <c r="C38" s="150"/>
      <c r="D38" s="151" t="s">
        <v>281</v>
      </c>
      <c r="E38" s="151" t="s">
        <v>280</v>
      </c>
      <c r="F38" s="151" t="s">
        <v>279</v>
      </c>
      <c r="G38" s="151" t="s">
        <v>223</v>
      </c>
      <c r="H38" s="10"/>
      <c r="I38" s="4"/>
      <c r="J38" s="10"/>
      <c r="K38" s="150"/>
      <c r="L38" s="151" t="s">
        <v>281</v>
      </c>
      <c r="M38" s="151" t="s">
        <v>280</v>
      </c>
      <c r="N38" s="151" t="s">
        <v>279</v>
      </c>
      <c r="O38" s="151" t="s">
        <v>223</v>
      </c>
      <c r="P38" s="10"/>
      <c r="Q38" s="10"/>
    </row>
    <row r="39" spans="1:23" ht="42" customHeight="1">
      <c r="A39" s="4"/>
      <c r="B39" s="9"/>
      <c r="C39" s="151" t="s">
        <v>278</v>
      </c>
      <c r="D39" s="152" t="s">
        <v>34</v>
      </c>
      <c r="E39" s="152" t="s">
        <v>34</v>
      </c>
      <c r="F39" s="152" t="s">
        <v>34</v>
      </c>
      <c r="G39" s="152" t="s">
        <v>34</v>
      </c>
      <c r="H39" s="148"/>
      <c r="I39" s="4"/>
      <c r="J39" s="9"/>
      <c r="K39" s="151" t="s">
        <v>278</v>
      </c>
      <c r="L39" s="152" t="s">
        <v>334</v>
      </c>
      <c r="M39" s="152" t="s">
        <v>333</v>
      </c>
      <c r="N39" s="152" t="s">
        <v>333</v>
      </c>
      <c r="O39" s="152" t="s">
        <v>334</v>
      </c>
      <c r="P39" s="148"/>
      <c r="Q39" s="148"/>
      <c r="R39" s="149"/>
      <c r="S39" s="5"/>
    </row>
    <row r="40" spans="1:23" ht="28.5" customHeight="1">
      <c r="A40" s="4"/>
      <c r="B40" s="9"/>
      <c r="C40" s="10"/>
      <c r="D40" s="153"/>
      <c r="E40" s="153"/>
      <c r="F40" s="10"/>
      <c r="G40" s="10"/>
      <c r="H40" s="10"/>
      <c r="I40" s="4"/>
      <c r="J40" s="9"/>
      <c r="K40" s="10"/>
      <c r="L40" s="153"/>
      <c r="M40" s="153"/>
      <c r="N40" s="10"/>
      <c r="O40" s="10"/>
      <c r="P40" s="10"/>
      <c r="Q40" s="10"/>
      <c r="S40" s="5"/>
      <c r="T40" s="5"/>
      <c r="U40" s="21"/>
      <c r="V40" s="5"/>
      <c r="W40" s="5"/>
    </row>
    <row r="41" spans="1:23" s="6" customFormat="1" ht="16.5" customHeight="1">
      <c r="B41" s="595" t="s">
        <v>282</v>
      </c>
      <c r="C41" s="595"/>
      <c r="D41" s="595"/>
      <c r="E41" s="595"/>
      <c r="F41" s="595"/>
      <c r="G41" s="595"/>
      <c r="J41" s="595" t="s">
        <v>282</v>
      </c>
      <c r="K41" s="595"/>
      <c r="L41" s="595"/>
      <c r="M41" s="595"/>
      <c r="N41" s="595"/>
      <c r="O41" s="595"/>
    </row>
    <row r="42" spans="1:23" s="6" customFormat="1" ht="16.5" customHeight="1">
      <c r="B42" s="147"/>
      <c r="C42" s="147"/>
      <c r="D42" s="147"/>
      <c r="E42" s="147"/>
      <c r="F42" s="147"/>
      <c r="G42" s="147"/>
      <c r="J42" s="147"/>
      <c r="K42" s="147"/>
      <c r="L42" s="147"/>
      <c r="M42" s="147"/>
      <c r="N42" s="147"/>
      <c r="O42" s="147"/>
    </row>
    <row r="43" spans="1:23" ht="28.5" customHeight="1">
      <c r="A43" s="4"/>
      <c r="B43" s="10"/>
      <c r="C43" s="150"/>
      <c r="D43" s="151" t="s">
        <v>284</v>
      </c>
      <c r="E43" s="151" t="s">
        <v>285</v>
      </c>
      <c r="F43" s="151" t="s">
        <v>286</v>
      </c>
      <c r="G43" s="151" t="s">
        <v>223</v>
      </c>
      <c r="H43" s="10"/>
      <c r="I43" s="4"/>
      <c r="J43" s="10"/>
      <c r="K43" s="150"/>
      <c r="L43" s="151" t="s">
        <v>284</v>
      </c>
      <c r="M43" s="151" t="s">
        <v>285</v>
      </c>
      <c r="N43" s="151" t="s">
        <v>286</v>
      </c>
      <c r="O43" s="151" t="s">
        <v>223</v>
      </c>
      <c r="P43" s="10"/>
      <c r="Q43" s="10"/>
    </row>
    <row r="44" spans="1:23" ht="43.2" customHeight="1">
      <c r="A44" s="4"/>
      <c r="B44" s="9"/>
      <c r="C44" s="151" t="s">
        <v>283</v>
      </c>
      <c r="D44" s="152" t="s">
        <v>34</v>
      </c>
      <c r="E44" s="152" t="s">
        <v>34</v>
      </c>
      <c r="F44" s="152" t="s">
        <v>34</v>
      </c>
      <c r="G44" s="152" t="s">
        <v>34</v>
      </c>
      <c r="H44" s="148"/>
      <c r="I44" s="4"/>
      <c r="J44" s="9"/>
      <c r="K44" s="151" t="s">
        <v>283</v>
      </c>
      <c r="L44" s="152" t="s">
        <v>337</v>
      </c>
      <c r="M44" s="152" t="s">
        <v>336</v>
      </c>
      <c r="N44" s="152" t="s">
        <v>335</v>
      </c>
      <c r="O44" s="152" t="s">
        <v>334</v>
      </c>
      <c r="P44" s="148"/>
      <c r="Q44" s="148"/>
      <c r="R44" s="149"/>
      <c r="S44" s="5"/>
    </row>
    <row r="45" spans="1:23" ht="28.5" customHeight="1">
      <c r="A45" s="4"/>
      <c r="B45" s="9"/>
      <c r="C45" s="10"/>
      <c r="D45" s="149"/>
      <c r="E45" s="149"/>
      <c r="F45" s="10"/>
      <c r="G45" s="10"/>
      <c r="H45" s="10"/>
      <c r="I45" s="4"/>
      <c r="J45" s="9"/>
      <c r="K45" s="10"/>
      <c r="L45" s="149"/>
      <c r="M45" s="149"/>
      <c r="N45" s="10"/>
      <c r="O45" s="10"/>
      <c r="P45" s="10"/>
      <c r="Q45" s="10"/>
      <c r="S45" s="5"/>
      <c r="T45" s="5"/>
      <c r="U45" s="21"/>
      <c r="V45" s="5"/>
      <c r="W45" s="5"/>
    </row>
    <row r="46" spans="1:23" ht="15.75" customHeight="1"/>
    <row r="47" spans="1:23">
      <c r="A47" s="12"/>
      <c r="B47" s="5"/>
      <c r="C47" s="5"/>
      <c r="D47" s="5"/>
      <c r="E47" s="5"/>
      <c r="F47" s="5"/>
      <c r="G47" s="5"/>
      <c r="H47" s="5"/>
      <c r="I47" s="12"/>
      <c r="J47" s="5"/>
      <c r="K47" s="5"/>
      <c r="L47" s="5"/>
      <c r="M47" s="5"/>
      <c r="N47" s="5"/>
      <c r="O47" s="5"/>
      <c r="P47" s="5"/>
      <c r="Q47" s="5"/>
    </row>
    <row r="48" spans="1:23">
      <c r="A48" s="12"/>
      <c r="B48" s="5"/>
      <c r="C48" s="5"/>
      <c r="D48" s="5"/>
      <c r="E48" s="5"/>
      <c r="F48" s="5"/>
      <c r="G48" s="5"/>
      <c r="H48" s="5"/>
      <c r="I48" s="12"/>
      <c r="J48" s="5"/>
      <c r="K48" s="5"/>
      <c r="L48" s="5"/>
      <c r="M48" s="5"/>
      <c r="N48" s="5"/>
      <c r="O48" s="5"/>
      <c r="P48" s="5"/>
      <c r="Q48" s="5"/>
    </row>
    <row r="49" spans="1:17" ht="15" customHeight="1"/>
    <row r="50" spans="1:17" ht="20.25" customHeight="1">
      <c r="A50" s="593"/>
      <c r="B50" s="593"/>
      <c r="C50" s="593"/>
      <c r="D50" s="593"/>
      <c r="E50" s="593"/>
      <c r="F50" s="593"/>
      <c r="G50" s="593"/>
      <c r="H50" s="593"/>
      <c r="I50" s="593"/>
      <c r="J50" s="593"/>
      <c r="K50" s="593"/>
      <c r="L50" s="593"/>
      <c r="M50" s="593"/>
      <c r="N50" s="593"/>
      <c r="O50" s="593"/>
      <c r="P50" s="593"/>
      <c r="Q50" s="159"/>
    </row>
    <row r="51" spans="1:17" ht="14.25" customHeight="1"/>
    <row r="52" spans="1:17" ht="33" customHeight="1">
      <c r="B52" s="596"/>
      <c r="C52" s="596"/>
      <c r="D52" s="596"/>
      <c r="E52" s="596"/>
      <c r="F52" s="596"/>
      <c r="G52" s="596"/>
      <c r="H52" s="596"/>
      <c r="J52" s="596"/>
      <c r="K52" s="596"/>
      <c r="L52" s="596"/>
      <c r="M52" s="596"/>
      <c r="N52" s="596"/>
      <c r="O52" s="596"/>
      <c r="P52" s="596"/>
      <c r="Q52" s="160"/>
    </row>
    <row r="53" spans="1:17" ht="7.5" customHeight="1"/>
    <row r="54" spans="1:17" ht="17.25" customHeight="1"/>
    <row r="55" spans="1:17" ht="20.25" customHeight="1">
      <c r="H55" s="13"/>
      <c r="P55" s="13"/>
      <c r="Q55" s="13"/>
    </row>
    <row r="57" spans="1:17" ht="20.25" customHeight="1"/>
    <row r="58" spans="1:17" ht="20.25" customHeight="1"/>
    <row r="59" spans="1:17" ht="20.25" customHeight="1"/>
    <row r="60" spans="1:17" ht="20.25" customHeight="1"/>
    <row r="61" spans="1:17" ht="20.25" customHeight="1"/>
    <row r="64" spans="1:17">
      <c r="B64" s="3" t="s">
        <v>10</v>
      </c>
      <c r="J64" s="3" t="s">
        <v>10</v>
      </c>
    </row>
  </sheetData>
  <mergeCells count="33">
    <mergeCell ref="B52:H52"/>
    <mergeCell ref="B5:B6"/>
    <mergeCell ref="J5:J6"/>
    <mergeCell ref="B15:G15"/>
    <mergeCell ref="J15:O15"/>
    <mergeCell ref="B17:G17"/>
    <mergeCell ref="J17:O17"/>
    <mergeCell ref="F20:G20"/>
    <mergeCell ref="N20:O20"/>
    <mergeCell ref="J36:O36"/>
    <mergeCell ref="J41:O41"/>
    <mergeCell ref="I50:P50"/>
    <mergeCell ref="J52:P52"/>
    <mergeCell ref="J25:O25"/>
    <mergeCell ref="J26:O26"/>
    <mergeCell ref="J27:O27"/>
    <mergeCell ref="J30:O30"/>
    <mergeCell ref="A50:H50"/>
    <mergeCell ref="F21:G21"/>
    <mergeCell ref="B41:G41"/>
    <mergeCell ref="B36:G36"/>
    <mergeCell ref="B30:G30"/>
    <mergeCell ref="D34:F34"/>
    <mergeCell ref="L34:N34"/>
    <mergeCell ref="J2:J3"/>
    <mergeCell ref="A11:H11"/>
    <mergeCell ref="B25:G25"/>
    <mergeCell ref="B26:G26"/>
    <mergeCell ref="B27:G27"/>
    <mergeCell ref="B2:B3"/>
    <mergeCell ref="I11:P11"/>
    <mergeCell ref="N21:O21"/>
    <mergeCell ref="O5:O6"/>
  </mergeCells>
  <phoneticPr fontId="6"/>
  <pageMargins left="0.78740157480314965" right="0.47244094488188981" top="0.47244094488188981" bottom="0.31496062992125984" header="0.15748031496062992" footer="0.23622047244094491"/>
  <pageSetup paperSize="9" scale="82" fitToHeight="0" orientation="portrait"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O23"/>
  <sheetViews>
    <sheetView view="pageBreakPreview" zoomScaleNormal="100" zoomScaleSheetLayoutView="100" workbookViewId="0">
      <selection activeCell="F9" sqref="F9:L9"/>
    </sheetView>
  </sheetViews>
  <sheetFormatPr defaultRowHeight="13.2"/>
  <cols>
    <col min="1" max="1" width="1.88671875" customWidth="1"/>
    <col min="2" max="2" width="4.6640625" customWidth="1"/>
    <col min="3" max="3" width="7.21875" customWidth="1"/>
    <col min="4" max="4" width="3.44140625" customWidth="1"/>
    <col min="5" max="5" width="11.44140625" customWidth="1"/>
    <col min="6" max="6" width="10.44140625" customWidth="1"/>
    <col min="7" max="7" width="7.77734375" customWidth="1"/>
    <col min="8" max="8" width="3.44140625" customWidth="1"/>
    <col min="9" max="9" width="7.33203125" customWidth="1"/>
    <col min="10" max="10" width="3.44140625" customWidth="1"/>
    <col min="11" max="11" width="8" customWidth="1"/>
    <col min="12" max="12" width="15.21875" customWidth="1"/>
    <col min="13" max="13" width="7.33203125" customWidth="1"/>
    <col min="14" max="14" width="12.21875" customWidth="1"/>
    <col min="15" max="15" width="2.77734375" customWidth="1"/>
  </cols>
  <sheetData>
    <row r="1" spans="1:15" ht="18" customHeight="1">
      <c r="A1" s="478"/>
      <c r="B1" s="478"/>
      <c r="C1" s="478"/>
      <c r="D1" s="478"/>
      <c r="E1" s="478"/>
      <c r="F1" s="478"/>
      <c r="G1" s="478"/>
      <c r="H1" s="478"/>
      <c r="I1" s="478"/>
      <c r="J1" s="478"/>
      <c r="K1" s="478"/>
      <c r="L1" s="478"/>
      <c r="M1" s="478"/>
      <c r="N1" s="478"/>
      <c r="O1" s="478"/>
    </row>
    <row r="2" spans="1:15" ht="24" customHeight="1">
      <c r="A2" s="478"/>
      <c r="B2" s="1035" t="s">
        <v>670</v>
      </c>
      <c r="C2" s="1036"/>
      <c r="D2" s="1036"/>
      <c r="E2" s="1036"/>
      <c r="F2" s="1036"/>
      <c r="G2" s="1036"/>
      <c r="H2" s="1036"/>
      <c r="I2" s="1036"/>
      <c r="J2" s="1036"/>
      <c r="K2" s="1036"/>
      <c r="L2" s="1036"/>
      <c r="M2" s="1036"/>
      <c r="N2" s="1037"/>
      <c r="O2" s="478"/>
    </row>
    <row r="3" spans="1:15" ht="21" customHeight="1">
      <c r="A3" s="478"/>
      <c r="B3" s="479"/>
      <c r="C3" s="479"/>
      <c r="D3" s="479"/>
      <c r="E3" s="479"/>
      <c r="F3" s="478"/>
      <c r="G3" s="478"/>
      <c r="H3" s="478"/>
      <c r="I3" s="478"/>
      <c r="J3" s="478"/>
      <c r="K3" s="478"/>
      <c r="L3" s="478"/>
      <c r="M3" s="478"/>
      <c r="N3" s="478"/>
      <c r="O3" s="478"/>
    </row>
    <row r="4" spans="1:15" ht="19.2" customHeight="1">
      <c r="A4" s="480" t="s">
        <v>671</v>
      </c>
      <c r="B4" s="481"/>
      <c r="C4" s="481"/>
      <c r="D4" s="481"/>
      <c r="E4" s="481"/>
      <c r="F4" s="481"/>
      <c r="G4" s="481"/>
      <c r="H4" s="481"/>
      <c r="I4" s="481"/>
      <c r="J4" s="478"/>
      <c r="K4" s="478"/>
      <c r="L4" s="478"/>
      <c r="M4" s="478"/>
      <c r="N4" s="478"/>
      <c r="O4" s="478"/>
    </row>
    <row r="5" spans="1:15" ht="19.8" customHeight="1">
      <c r="A5" s="480"/>
      <c r="B5" s="482" t="s">
        <v>672</v>
      </c>
      <c r="C5" s="482"/>
      <c r="D5" s="478"/>
      <c r="E5" s="478"/>
      <c r="F5" s="483"/>
      <c r="G5" s="483"/>
      <c r="H5" s="484"/>
      <c r="I5" s="484"/>
      <c r="J5" s="478"/>
      <c r="K5" s="478"/>
      <c r="L5" s="478"/>
      <c r="M5" s="478"/>
      <c r="N5" s="478"/>
      <c r="O5" s="478"/>
    </row>
    <row r="6" spans="1:15" ht="30.6" customHeight="1">
      <c r="A6" s="485"/>
      <c r="B6" s="1038" t="str">
        <f>はじめに!D8</f>
        <v>〇〇集落協定</v>
      </c>
      <c r="C6" s="1039"/>
      <c r="D6" s="1039"/>
      <c r="E6" s="1039"/>
      <c r="F6" s="1039"/>
      <c r="G6" s="1039"/>
      <c r="H6" s="1039"/>
      <c r="I6" s="1039"/>
      <c r="J6" s="1039"/>
      <c r="K6" s="1039"/>
      <c r="L6" s="1039"/>
      <c r="M6" s="1040"/>
      <c r="N6" s="478"/>
      <c r="O6" s="478"/>
    </row>
    <row r="7" spans="1:15" ht="19.8" customHeight="1">
      <c r="A7" s="485"/>
      <c r="B7" s="486"/>
      <c r="C7" s="486"/>
      <c r="D7" s="487"/>
      <c r="E7" s="487"/>
      <c r="F7" s="487"/>
      <c r="G7" s="487"/>
      <c r="H7" s="488"/>
      <c r="I7" s="488"/>
      <c r="J7" s="487"/>
      <c r="K7" s="487"/>
      <c r="L7" s="487"/>
      <c r="M7" s="489"/>
      <c r="N7" s="478"/>
      <c r="O7" s="478"/>
    </row>
    <row r="8" spans="1:15" ht="22.2" customHeight="1">
      <c r="A8" s="480"/>
      <c r="B8" s="482" t="s">
        <v>673</v>
      </c>
      <c r="C8" s="482"/>
      <c r="D8" s="482"/>
      <c r="E8" s="482"/>
      <c r="F8" s="482"/>
      <c r="G8" s="482"/>
      <c r="H8" s="482"/>
      <c r="I8" s="482"/>
      <c r="J8" s="482"/>
      <c r="K8" s="482"/>
      <c r="L8" s="482"/>
      <c r="M8" s="490"/>
      <c r="N8" s="490"/>
      <c r="O8" s="482"/>
    </row>
    <row r="9" spans="1:15" ht="24" customHeight="1">
      <c r="A9" s="485"/>
      <c r="B9" s="1032" t="s">
        <v>674</v>
      </c>
      <c r="C9" s="1032"/>
      <c r="D9" s="1032"/>
      <c r="E9" s="1032"/>
      <c r="F9" s="1041" t="s">
        <v>675</v>
      </c>
      <c r="G9" s="1041"/>
      <c r="H9" s="1041"/>
      <c r="I9" s="1041"/>
      <c r="J9" s="1041"/>
      <c r="K9" s="1041"/>
      <c r="L9" s="1041"/>
      <c r="M9" s="478"/>
      <c r="N9" s="478"/>
      <c r="O9" s="478"/>
    </row>
    <row r="10" spans="1:15" ht="24" customHeight="1">
      <c r="A10" s="485"/>
      <c r="B10" s="1032" t="s">
        <v>676</v>
      </c>
      <c r="C10" s="1032"/>
      <c r="D10" s="1032"/>
      <c r="E10" s="1032"/>
      <c r="F10" s="1033"/>
      <c r="G10" s="1033"/>
      <c r="H10" s="1033"/>
      <c r="I10" s="1033"/>
      <c r="J10" s="1033"/>
      <c r="K10" s="1033"/>
      <c r="L10" s="1033"/>
      <c r="M10" s="478"/>
      <c r="N10" s="478"/>
      <c r="O10" s="478"/>
    </row>
    <row r="11" spans="1:15" ht="24" customHeight="1">
      <c r="A11" s="485"/>
      <c r="B11" s="1032" t="s">
        <v>677</v>
      </c>
      <c r="C11" s="1032"/>
      <c r="D11" s="1032"/>
      <c r="E11" s="1032"/>
      <c r="F11" s="1033"/>
      <c r="G11" s="1033"/>
      <c r="H11" s="1033"/>
      <c r="I11" s="1033"/>
      <c r="J11" s="1033"/>
      <c r="K11" s="1033"/>
      <c r="L11" s="1033"/>
      <c r="M11" s="478"/>
      <c r="N11" s="478"/>
      <c r="O11" s="478"/>
    </row>
    <row r="12" spans="1:15" ht="24" customHeight="1">
      <c r="A12" s="485"/>
      <c r="B12" s="1032" t="s">
        <v>678</v>
      </c>
      <c r="C12" s="1032"/>
      <c r="D12" s="1032"/>
      <c r="E12" s="1032"/>
      <c r="F12" s="1033"/>
      <c r="G12" s="1033"/>
      <c r="H12" s="1033"/>
      <c r="I12" s="1033"/>
      <c r="J12" s="1033"/>
      <c r="K12" s="1033"/>
      <c r="L12" s="1033"/>
      <c r="M12" s="478"/>
      <c r="N12" s="478"/>
      <c r="O12" s="478"/>
    </row>
    <row r="13" spans="1:15" ht="94.2" customHeight="1">
      <c r="A13" s="485"/>
      <c r="B13" s="1034" t="s">
        <v>679</v>
      </c>
      <c r="C13" s="1034"/>
      <c r="D13" s="1034"/>
      <c r="E13" s="1034"/>
      <c r="F13" s="1034"/>
      <c r="G13" s="1034"/>
      <c r="H13" s="1034"/>
      <c r="I13" s="1034"/>
      <c r="J13" s="1034"/>
      <c r="K13" s="1034"/>
      <c r="L13" s="1034"/>
      <c r="M13" s="491"/>
      <c r="N13" s="491"/>
      <c r="O13" s="491"/>
    </row>
    <row r="14" spans="1:15" ht="19.2" customHeight="1">
      <c r="A14" s="485"/>
      <c r="B14" s="492"/>
      <c r="C14" s="492"/>
      <c r="D14" s="492"/>
      <c r="E14" s="492"/>
      <c r="F14" s="492"/>
      <c r="G14" s="492"/>
      <c r="H14" s="492"/>
      <c r="I14" s="492"/>
      <c r="J14" s="492"/>
      <c r="K14" s="492"/>
      <c r="L14" s="492"/>
      <c r="M14" s="492"/>
      <c r="N14" s="492"/>
      <c r="O14" s="491"/>
    </row>
    <row r="15" spans="1:15" ht="22.2" customHeight="1">
      <c r="A15" s="480"/>
      <c r="B15" s="482" t="s">
        <v>680</v>
      </c>
      <c r="C15" s="482"/>
      <c r="D15" s="482"/>
      <c r="E15" s="482"/>
      <c r="F15" s="482"/>
      <c r="G15" s="482"/>
      <c r="H15" s="482"/>
      <c r="I15" s="482"/>
      <c r="J15" s="482"/>
      <c r="K15" s="482"/>
      <c r="L15" s="482"/>
      <c r="M15" s="490"/>
      <c r="N15" s="490"/>
      <c r="O15" s="482"/>
    </row>
    <row r="16" spans="1:15" ht="24" customHeight="1" thickBot="1">
      <c r="A16" s="485"/>
      <c r="B16" s="1042" t="s">
        <v>681</v>
      </c>
      <c r="C16" s="1042"/>
      <c r="D16" s="1042" t="s">
        <v>682</v>
      </c>
      <c r="E16" s="1042"/>
      <c r="F16" s="1042"/>
      <c r="G16" s="1042" t="s">
        <v>683</v>
      </c>
      <c r="H16" s="1042"/>
      <c r="I16" s="1042"/>
      <c r="J16" s="1042"/>
      <c r="K16" s="1042"/>
      <c r="L16" s="1042" t="s">
        <v>684</v>
      </c>
      <c r="M16" s="1042"/>
      <c r="N16" s="478"/>
      <c r="O16" s="478"/>
    </row>
    <row r="17" spans="1:15" ht="48.6" customHeight="1" thickTop="1">
      <c r="A17" s="485"/>
      <c r="B17" s="1043" t="s">
        <v>685</v>
      </c>
      <c r="C17" s="1044"/>
      <c r="D17" s="1047" t="s">
        <v>686</v>
      </c>
      <c r="E17" s="1047"/>
      <c r="F17" s="1047"/>
      <c r="G17" s="1047" t="s">
        <v>687</v>
      </c>
      <c r="H17" s="1047"/>
      <c r="I17" s="1047"/>
      <c r="J17" s="1047"/>
      <c r="K17" s="1047"/>
      <c r="L17" s="1047" t="s">
        <v>688</v>
      </c>
      <c r="M17" s="1047"/>
      <c r="N17" s="478"/>
      <c r="O17" s="478"/>
    </row>
    <row r="18" spans="1:15" ht="85.2" customHeight="1">
      <c r="A18" s="485"/>
      <c r="B18" s="1045"/>
      <c r="C18" s="1046"/>
      <c r="D18" s="1032"/>
      <c r="E18" s="1032"/>
      <c r="F18" s="1032"/>
      <c r="G18" s="1032" t="s">
        <v>689</v>
      </c>
      <c r="H18" s="1032"/>
      <c r="I18" s="1032"/>
      <c r="J18" s="1032"/>
      <c r="K18" s="1032"/>
      <c r="L18" s="1032"/>
      <c r="M18" s="1032"/>
      <c r="N18" s="478"/>
      <c r="O18" s="478"/>
    </row>
    <row r="19" spans="1:15" ht="43.2" customHeight="1">
      <c r="A19" s="485"/>
      <c r="B19" s="1048" t="s">
        <v>685</v>
      </c>
      <c r="C19" s="1049"/>
      <c r="D19" s="1032" t="s">
        <v>690</v>
      </c>
      <c r="E19" s="1032"/>
      <c r="F19" s="1032"/>
      <c r="G19" s="1032" t="s">
        <v>691</v>
      </c>
      <c r="H19" s="1032"/>
      <c r="I19" s="1032"/>
      <c r="J19" s="1032"/>
      <c r="K19" s="1032"/>
      <c r="L19" s="1032" t="s">
        <v>692</v>
      </c>
      <c r="M19" s="1032"/>
      <c r="N19" s="478"/>
      <c r="O19" s="478"/>
    </row>
    <row r="20" spans="1:15" ht="62.4" customHeight="1">
      <c r="A20" s="485"/>
      <c r="B20" s="1050"/>
      <c r="C20" s="1051"/>
      <c r="D20" s="1032"/>
      <c r="E20" s="1032"/>
      <c r="F20" s="1032"/>
      <c r="G20" s="1032" t="s">
        <v>693</v>
      </c>
      <c r="H20" s="1032"/>
      <c r="I20" s="1032"/>
      <c r="J20" s="1032"/>
      <c r="K20" s="1032"/>
      <c r="L20" s="1032" t="s">
        <v>694</v>
      </c>
      <c r="M20" s="1032"/>
      <c r="N20" s="478"/>
      <c r="O20" s="478"/>
    </row>
    <row r="21" spans="1:15" ht="67.2" customHeight="1">
      <c r="A21" s="485"/>
      <c r="B21" s="1052" t="s">
        <v>685</v>
      </c>
      <c r="C21" s="1052"/>
      <c r="D21" s="1032" t="s">
        <v>695</v>
      </c>
      <c r="E21" s="1032"/>
      <c r="F21" s="1032"/>
      <c r="G21" s="1032" t="s">
        <v>696</v>
      </c>
      <c r="H21" s="1032"/>
      <c r="I21" s="1032"/>
      <c r="J21" s="1032"/>
      <c r="K21" s="1032"/>
      <c r="L21" s="1032" t="s">
        <v>697</v>
      </c>
      <c r="M21" s="1032"/>
      <c r="N21" s="478"/>
      <c r="O21" s="478"/>
    </row>
    <row r="22" spans="1:15" ht="287.39999999999998" customHeight="1">
      <c r="A22" s="485"/>
      <c r="B22" s="1034" t="s">
        <v>698</v>
      </c>
      <c r="C22" s="1034"/>
      <c r="D22" s="1034"/>
      <c r="E22" s="1034"/>
      <c r="F22" s="1034"/>
      <c r="G22" s="1034"/>
      <c r="H22" s="1034"/>
      <c r="I22" s="1034"/>
      <c r="J22" s="1034"/>
      <c r="K22" s="1034"/>
      <c r="L22" s="1034"/>
      <c r="M22" s="1034"/>
      <c r="N22" s="491"/>
      <c r="O22" s="491"/>
    </row>
    <row r="23" spans="1:15">
      <c r="A23" s="485"/>
      <c r="B23" s="492"/>
      <c r="C23" s="492"/>
      <c r="D23" s="492"/>
      <c r="E23" s="492"/>
      <c r="F23" s="492"/>
      <c r="G23" s="492"/>
      <c r="H23" s="492"/>
      <c r="I23" s="492"/>
      <c r="J23" s="492"/>
      <c r="K23" s="492"/>
      <c r="L23" s="492"/>
      <c r="M23" s="492"/>
      <c r="N23" s="492"/>
      <c r="O23" s="491"/>
    </row>
  </sheetData>
  <mergeCells count="31">
    <mergeCell ref="B22:M22"/>
    <mergeCell ref="B19:C20"/>
    <mergeCell ref="D19:F20"/>
    <mergeCell ref="L20:M20"/>
    <mergeCell ref="B21:C21"/>
    <mergeCell ref="D21:F21"/>
    <mergeCell ref="L21:M21"/>
    <mergeCell ref="G20:K20"/>
    <mergeCell ref="G21:K21"/>
    <mergeCell ref="G19:K19"/>
    <mergeCell ref="L19:M19"/>
    <mergeCell ref="D16:F16"/>
    <mergeCell ref="G16:K16"/>
    <mergeCell ref="L16:M16"/>
    <mergeCell ref="B17:C18"/>
    <mergeCell ref="D17:F18"/>
    <mergeCell ref="G17:K17"/>
    <mergeCell ref="L17:M18"/>
    <mergeCell ref="G18:K18"/>
    <mergeCell ref="B16:C16"/>
    <mergeCell ref="B2:N2"/>
    <mergeCell ref="B6:M6"/>
    <mergeCell ref="B9:E9"/>
    <mergeCell ref="F9:L9"/>
    <mergeCell ref="B10:E10"/>
    <mergeCell ref="F10:L10"/>
    <mergeCell ref="B12:E12"/>
    <mergeCell ref="F12:L12"/>
    <mergeCell ref="B11:E11"/>
    <mergeCell ref="F11:L11"/>
    <mergeCell ref="B13:L13"/>
  </mergeCells>
  <phoneticPr fontId="6"/>
  <dataValidations count="1">
    <dataValidation type="list" allowBlank="1" showInputMessage="1" showErrorMessage="1" prompt="該当する場合「○」を記載" sqref="B17:C21">
      <formula1>"　,○,"</formula1>
    </dataValidation>
  </dataValidations>
  <pageMargins left="0.59055118110236227" right="0.31496062992125984" top="0.55118110236220474" bottom="0.15748031496062992" header="0.31496062992125984" footer="0.31496062992125984"/>
  <pageSetup paperSize="9" scale="8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O71"/>
  <sheetViews>
    <sheetView zoomScaleNormal="100" workbookViewId="0">
      <selection activeCell="F11" sqref="F11:G11"/>
    </sheetView>
  </sheetViews>
  <sheetFormatPr defaultRowHeight="13.2"/>
  <cols>
    <col min="1" max="1" width="2.77734375" customWidth="1"/>
    <col min="7" max="7" width="6.5546875" customWidth="1"/>
    <col min="10" max="10" width="9.6640625" customWidth="1"/>
    <col min="11" max="11" width="9.5546875" customWidth="1"/>
    <col min="12" max="12" width="9.6640625" customWidth="1"/>
    <col min="15" max="15" width="2.88671875" customWidth="1"/>
  </cols>
  <sheetData>
    <row r="1" spans="1:15" ht="19.2" customHeight="1">
      <c r="A1" s="478"/>
      <c r="B1" s="478"/>
      <c r="C1" s="478"/>
      <c r="D1" s="478"/>
      <c r="E1" s="478"/>
      <c r="F1" s="478"/>
      <c r="G1" s="478"/>
      <c r="H1" s="478"/>
      <c r="I1" s="478"/>
      <c r="J1" s="478"/>
      <c r="K1" s="478"/>
      <c r="L1" s="478"/>
      <c r="M1" s="478"/>
      <c r="N1" s="478"/>
      <c r="O1" s="478"/>
    </row>
    <row r="2" spans="1:15" ht="22.2" customHeight="1">
      <c r="A2" s="480" t="s">
        <v>699</v>
      </c>
      <c r="B2" s="481"/>
      <c r="C2" s="481"/>
      <c r="D2" s="481"/>
      <c r="E2" s="481"/>
      <c r="F2" s="481"/>
      <c r="G2" s="481"/>
      <c r="H2" s="481"/>
      <c r="I2" s="481"/>
      <c r="J2" s="478"/>
      <c r="K2" s="478"/>
      <c r="L2" s="478"/>
      <c r="M2" s="478"/>
      <c r="N2" s="478"/>
      <c r="O2" s="478"/>
    </row>
    <row r="3" spans="1:15" ht="55.8" customHeight="1">
      <c r="A3" s="485"/>
      <c r="B3" s="1053" t="s">
        <v>700</v>
      </c>
      <c r="C3" s="1053"/>
      <c r="D3" s="1053"/>
      <c r="E3" s="1053"/>
      <c r="F3" s="1053"/>
      <c r="G3" s="1053"/>
      <c r="H3" s="1053"/>
      <c r="I3" s="1053"/>
      <c r="J3" s="1053"/>
      <c r="K3" s="1053"/>
      <c r="L3" s="1053"/>
      <c r="M3" s="1053"/>
      <c r="N3" s="1053"/>
      <c r="O3" s="491"/>
    </row>
    <row r="4" spans="1:15" ht="18.600000000000001" customHeight="1">
      <c r="A4" s="485"/>
      <c r="B4" s="486"/>
      <c r="C4" s="486"/>
      <c r="D4" s="487"/>
      <c r="E4" s="487"/>
      <c r="F4" s="487"/>
      <c r="G4" s="487"/>
      <c r="H4" s="488"/>
      <c r="I4" s="488"/>
      <c r="J4" s="487"/>
      <c r="K4" s="487"/>
      <c r="L4" s="487"/>
      <c r="M4" s="489"/>
      <c r="N4" s="478"/>
      <c r="O4" s="478"/>
    </row>
    <row r="5" spans="1:15" ht="21.6" customHeight="1">
      <c r="A5" s="480"/>
      <c r="B5" s="482" t="s">
        <v>701</v>
      </c>
      <c r="C5" s="482"/>
      <c r="D5" s="478"/>
      <c r="E5" s="478"/>
      <c r="F5" s="483"/>
      <c r="G5" s="483"/>
      <c r="H5" s="484"/>
      <c r="I5" s="484"/>
      <c r="J5" s="478"/>
      <c r="K5" s="478"/>
      <c r="L5" s="478"/>
      <c r="M5" s="478"/>
      <c r="N5" s="478"/>
      <c r="O5" s="478"/>
    </row>
    <row r="6" spans="1:15" ht="32.4" customHeight="1">
      <c r="A6" s="485"/>
      <c r="B6" s="1054" t="s">
        <v>702</v>
      </c>
      <c r="C6" s="1055"/>
      <c r="D6" s="1055"/>
      <c r="E6" s="1055"/>
      <c r="F6" s="1055"/>
      <c r="G6" s="1055"/>
      <c r="H6" s="1055"/>
      <c r="I6" s="1055"/>
      <c r="J6" s="1055"/>
      <c r="K6" s="1055"/>
      <c r="L6" s="1055"/>
      <c r="M6" s="1056"/>
      <c r="N6" s="478"/>
      <c r="O6" s="478"/>
    </row>
    <row r="7" spans="1:15" ht="18" customHeight="1">
      <c r="A7" s="485"/>
      <c r="B7" s="486"/>
      <c r="C7" s="486"/>
      <c r="D7" s="487"/>
      <c r="E7" s="487"/>
      <c r="F7" s="487"/>
      <c r="G7" s="487"/>
      <c r="H7" s="488"/>
      <c r="I7" s="488"/>
      <c r="J7" s="487"/>
      <c r="K7" s="487"/>
      <c r="L7" s="487"/>
      <c r="M7" s="489"/>
      <c r="N7" s="478"/>
      <c r="O7" s="478"/>
    </row>
    <row r="8" spans="1:15" ht="24" customHeight="1">
      <c r="A8" s="480"/>
      <c r="B8" s="482" t="s">
        <v>703</v>
      </c>
      <c r="C8" s="482"/>
      <c r="D8" s="482"/>
      <c r="E8" s="482"/>
      <c r="F8" s="482"/>
      <c r="G8" s="482"/>
      <c r="H8" s="482"/>
      <c r="I8" s="482"/>
      <c r="J8" s="482"/>
      <c r="K8" s="482"/>
      <c r="L8" s="482"/>
      <c r="M8" s="490"/>
      <c r="N8" s="490"/>
      <c r="O8" s="482"/>
    </row>
    <row r="9" spans="1:15" ht="22.8" customHeight="1">
      <c r="A9" s="485"/>
      <c r="B9" s="1057" t="s">
        <v>704</v>
      </c>
      <c r="C9" s="1057"/>
      <c r="D9" s="1057"/>
      <c r="E9" s="1057"/>
      <c r="F9" s="1058" t="s">
        <v>705</v>
      </c>
      <c r="G9" s="1058"/>
      <c r="H9" s="1058" t="s">
        <v>706</v>
      </c>
      <c r="I9" s="1058"/>
      <c r="J9" s="1058"/>
      <c r="K9" s="1058"/>
      <c r="L9" s="1060" t="s">
        <v>707</v>
      </c>
      <c r="M9" s="1061"/>
      <c r="N9" s="478"/>
      <c r="O9" s="478"/>
    </row>
    <row r="10" spans="1:15" ht="37.799999999999997" customHeight="1" thickBot="1">
      <c r="A10" s="485"/>
      <c r="B10" s="1042"/>
      <c r="C10" s="1042"/>
      <c r="D10" s="1042"/>
      <c r="E10" s="1042"/>
      <c r="F10" s="1059"/>
      <c r="G10" s="1059"/>
      <c r="H10" s="1062" t="s">
        <v>708</v>
      </c>
      <c r="I10" s="1062"/>
      <c r="J10" s="1062" t="s">
        <v>709</v>
      </c>
      <c r="K10" s="1062"/>
      <c r="L10" s="495" t="s">
        <v>710</v>
      </c>
      <c r="M10" s="496" t="s">
        <v>711</v>
      </c>
      <c r="N10" s="478"/>
      <c r="O10" s="478"/>
    </row>
    <row r="11" spans="1:15" ht="28.2" customHeight="1" thickTop="1">
      <c r="A11" s="485"/>
      <c r="B11" s="1065" t="str">
        <f>はじめに!D8</f>
        <v>〇〇集落協定</v>
      </c>
      <c r="C11" s="1065" t="s">
        <v>712</v>
      </c>
      <c r="D11" s="1065" t="s">
        <v>712</v>
      </c>
      <c r="E11" s="1065" t="s">
        <v>712</v>
      </c>
      <c r="F11" s="1066"/>
      <c r="G11" s="1066"/>
      <c r="H11" s="1067"/>
      <c r="I11" s="1067"/>
      <c r="J11" s="1067"/>
      <c r="K11" s="1067"/>
      <c r="L11" s="497"/>
      <c r="M11" s="497"/>
      <c r="N11" s="478"/>
      <c r="O11" s="478"/>
    </row>
    <row r="12" spans="1:15" ht="28.2" customHeight="1">
      <c r="A12" s="485"/>
      <c r="B12" s="1063" t="s">
        <v>713</v>
      </c>
      <c r="C12" s="1063"/>
      <c r="D12" s="1063"/>
      <c r="E12" s="1063"/>
      <c r="F12" s="1064">
        <v>13.7</v>
      </c>
      <c r="G12" s="1064"/>
      <c r="H12" s="1052" t="s">
        <v>685</v>
      </c>
      <c r="I12" s="1052"/>
      <c r="J12" s="1052" t="s">
        <v>714</v>
      </c>
      <c r="K12" s="1052"/>
      <c r="L12" s="493" t="s">
        <v>685</v>
      </c>
      <c r="M12" s="498"/>
      <c r="N12" s="478"/>
      <c r="O12" s="478"/>
    </row>
    <row r="13" spans="1:15" ht="28.2" customHeight="1">
      <c r="A13" s="485"/>
      <c r="B13" s="1063" t="s">
        <v>715</v>
      </c>
      <c r="C13" s="1063"/>
      <c r="D13" s="1063"/>
      <c r="E13" s="1063"/>
      <c r="F13" s="1064">
        <v>3.2</v>
      </c>
      <c r="G13" s="1064"/>
      <c r="H13" s="1052" t="s">
        <v>685</v>
      </c>
      <c r="I13" s="1052"/>
      <c r="J13" s="1052" t="s">
        <v>714</v>
      </c>
      <c r="K13" s="1052"/>
      <c r="L13" s="498"/>
      <c r="M13" s="493" t="s">
        <v>685</v>
      </c>
      <c r="N13" s="478"/>
      <c r="O13" s="478"/>
    </row>
    <row r="14" spans="1:15" ht="28.2" customHeight="1">
      <c r="A14" s="485"/>
      <c r="B14" s="1063"/>
      <c r="C14" s="1063"/>
      <c r="D14" s="1063"/>
      <c r="E14" s="1063"/>
      <c r="F14" s="1064"/>
      <c r="G14" s="1064"/>
      <c r="H14" s="1052" t="s">
        <v>714</v>
      </c>
      <c r="I14" s="1052"/>
      <c r="J14" s="1052" t="s">
        <v>714</v>
      </c>
      <c r="K14" s="1052"/>
      <c r="L14" s="498"/>
      <c r="M14" s="493"/>
      <c r="N14" s="478"/>
      <c r="O14" s="478"/>
    </row>
    <row r="15" spans="1:15" ht="28.2" customHeight="1">
      <c r="A15" s="485"/>
      <c r="B15" s="1032" t="s">
        <v>128</v>
      </c>
      <c r="C15" s="1032" t="s">
        <v>128</v>
      </c>
      <c r="D15" s="1032" t="s">
        <v>128</v>
      </c>
      <c r="E15" s="1032" t="s">
        <v>128</v>
      </c>
      <c r="F15" s="1068">
        <f>SUM(F11:G14)</f>
        <v>16.899999999999999</v>
      </c>
      <c r="G15" s="1068"/>
      <c r="H15" s="1069"/>
      <c r="I15" s="1069"/>
      <c r="J15" s="1069"/>
      <c r="K15" s="1069"/>
      <c r="L15" s="499"/>
      <c r="M15" s="499"/>
      <c r="N15" s="478"/>
      <c r="O15" s="478"/>
    </row>
    <row r="16" spans="1:15" ht="29.4" customHeight="1">
      <c r="A16" s="485"/>
      <c r="B16" s="1053" t="s">
        <v>716</v>
      </c>
      <c r="C16" s="1053"/>
      <c r="D16" s="1053"/>
      <c r="E16" s="1053"/>
      <c r="F16" s="1053"/>
      <c r="G16" s="1053"/>
      <c r="H16" s="1053"/>
      <c r="I16" s="1053"/>
      <c r="J16" s="1053"/>
      <c r="K16" s="1053"/>
      <c r="L16" s="1053"/>
      <c r="M16" s="1053"/>
      <c r="N16" s="1053"/>
      <c r="O16" s="491"/>
    </row>
    <row r="17" spans="1:15" ht="22.05" customHeight="1">
      <c r="A17" s="485"/>
      <c r="B17" s="492"/>
      <c r="C17" s="492"/>
      <c r="D17" s="492"/>
      <c r="E17" s="492"/>
      <c r="F17" s="492"/>
      <c r="G17" s="492"/>
      <c r="H17" s="492"/>
      <c r="I17" s="492"/>
      <c r="J17" s="492"/>
      <c r="K17" s="492"/>
      <c r="L17" s="492"/>
      <c r="M17" s="492"/>
      <c r="N17" s="492"/>
      <c r="O17" s="491"/>
    </row>
    <row r="18" spans="1:15" ht="26.4" customHeight="1">
      <c r="A18" s="480"/>
      <c r="B18" s="482" t="s">
        <v>717</v>
      </c>
      <c r="C18" s="482"/>
      <c r="D18" s="482"/>
      <c r="E18" s="482"/>
      <c r="F18" s="482"/>
      <c r="G18" s="482"/>
      <c r="H18" s="482"/>
      <c r="I18" s="482"/>
      <c r="J18" s="482"/>
      <c r="K18" s="482"/>
      <c r="L18" s="482"/>
      <c r="M18" s="490"/>
      <c r="N18" s="490"/>
      <c r="O18" s="482"/>
    </row>
    <row r="19" spans="1:15" ht="22.05" customHeight="1" thickBot="1">
      <c r="A19" s="485"/>
      <c r="B19" s="1042" t="s">
        <v>718</v>
      </c>
      <c r="C19" s="1042"/>
      <c r="D19" s="1059"/>
      <c r="E19" s="1059"/>
      <c r="F19" s="1059"/>
      <c r="G19" s="1059"/>
      <c r="H19" s="1059" t="s">
        <v>718</v>
      </c>
      <c r="I19" s="1059"/>
      <c r="J19" s="1059"/>
      <c r="K19" s="1059"/>
      <c r="L19" s="1059"/>
      <c r="M19" s="1059"/>
      <c r="N19" s="478"/>
      <c r="O19" s="478"/>
    </row>
    <row r="20" spans="1:15" ht="24" customHeight="1" thickTop="1">
      <c r="A20" s="485"/>
      <c r="B20" s="1052" t="s">
        <v>714</v>
      </c>
      <c r="C20" s="1052"/>
      <c r="D20" s="1074" t="s">
        <v>719</v>
      </c>
      <c r="E20" s="1074"/>
      <c r="F20" s="1074"/>
      <c r="G20" s="1074"/>
      <c r="H20" s="1052" t="s">
        <v>714</v>
      </c>
      <c r="I20" s="1052"/>
      <c r="J20" s="1075" t="s">
        <v>720</v>
      </c>
      <c r="K20" s="1075"/>
      <c r="L20" s="1075"/>
      <c r="M20" s="1075"/>
      <c r="N20" s="478"/>
      <c r="O20" s="478"/>
    </row>
    <row r="21" spans="1:15" ht="24" customHeight="1">
      <c r="A21" s="485"/>
      <c r="B21" s="1052" t="s">
        <v>685</v>
      </c>
      <c r="C21" s="1052"/>
      <c r="D21" s="1070" t="s">
        <v>721</v>
      </c>
      <c r="E21" s="1070"/>
      <c r="F21" s="1070"/>
      <c r="G21" s="1070"/>
      <c r="H21" s="1052" t="s">
        <v>685</v>
      </c>
      <c r="I21" s="1052"/>
      <c r="J21" s="1076" t="s">
        <v>722</v>
      </c>
      <c r="K21" s="1076"/>
      <c r="L21" s="1076"/>
      <c r="M21" s="1076"/>
      <c r="N21" s="478"/>
      <c r="O21" s="478"/>
    </row>
    <row r="22" spans="1:15" ht="24" customHeight="1">
      <c r="A22" s="485"/>
      <c r="B22" s="1052" t="s">
        <v>714</v>
      </c>
      <c r="C22" s="1052"/>
      <c r="D22" s="1070" t="s">
        <v>723</v>
      </c>
      <c r="E22" s="1070"/>
      <c r="F22" s="1070"/>
      <c r="G22" s="1070"/>
      <c r="H22" s="1048" t="s">
        <v>714</v>
      </c>
      <c r="I22" s="1049"/>
      <c r="J22" s="500" t="s">
        <v>724</v>
      </c>
      <c r="K22" s="501"/>
      <c r="L22" s="501"/>
      <c r="M22" s="502"/>
      <c r="N22" s="478"/>
      <c r="O22" s="478"/>
    </row>
    <row r="23" spans="1:15" ht="24" customHeight="1">
      <c r="A23" s="485"/>
      <c r="B23" s="1052" t="s">
        <v>685</v>
      </c>
      <c r="C23" s="1052"/>
      <c r="D23" s="1070" t="s">
        <v>725</v>
      </c>
      <c r="E23" s="1070"/>
      <c r="F23" s="1070"/>
      <c r="G23" s="1070"/>
      <c r="H23" s="1050"/>
      <c r="I23" s="1051"/>
      <c r="J23" s="1071"/>
      <c r="K23" s="1072"/>
      <c r="L23" s="1072"/>
      <c r="M23" s="1073"/>
      <c r="N23" s="478"/>
      <c r="O23" s="478"/>
    </row>
    <row r="24" spans="1:15" ht="111.6" customHeight="1">
      <c r="A24" s="485"/>
      <c r="B24" s="1077" t="s">
        <v>726</v>
      </c>
      <c r="C24" s="1077"/>
      <c r="D24" s="1077"/>
      <c r="E24" s="1077"/>
      <c r="F24" s="1077"/>
      <c r="G24" s="1077"/>
      <c r="H24" s="1077"/>
      <c r="I24" s="1077"/>
      <c r="J24" s="1077"/>
      <c r="K24" s="1077"/>
      <c r="L24" s="1077"/>
      <c r="M24" s="1077"/>
      <c r="N24" s="478"/>
      <c r="O24" s="478"/>
    </row>
    <row r="25" spans="1:15" ht="34.200000000000003" customHeight="1">
      <c r="A25" s="485"/>
      <c r="B25" s="1053" t="s">
        <v>727</v>
      </c>
      <c r="C25" s="1053"/>
      <c r="D25" s="1053"/>
      <c r="E25" s="1053"/>
      <c r="F25" s="1053"/>
      <c r="G25" s="1053"/>
      <c r="H25" s="1053"/>
      <c r="I25" s="1053"/>
      <c r="J25" s="1053"/>
      <c r="K25" s="1053"/>
      <c r="L25" s="1053"/>
      <c r="M25" s="1053"/>
      <c r="N25" s="491"/>
      <c r="O25" s="491"/>
    </row>
    <row r="26" spans="1:15" ht="22.05" customHeight="1">
      <c r="A26" s="485"/>
      <c r="B26" s="492"/>
      <c r="C26" s="492"/>
      <c r="D26" s="492"/>
      <c r="E26" s="492"/>
      <c r="F26" s="492"/>
      <c r="G26" s="492"/>
      <c r="H26" s="492"/>
      <c r="I26" s="492"/>
      <c r="J26" s="492"/>
      <c r="K26" s="492"/>
      <c r="L26" s="492"/>
      <c r="M26" s="492"/>
      <c r="N26" s="492"/>
      <c r="O26" s="491"/>
    </row>
    <row r="27" spans="1:15" ht="22.05" customHeight="1">
      <c r="A27" s="480"/>
      <c r="B27" s="482" t="s">
        <v>728</v>
      </c>
      <c r="C27" s="482"/>
      <c r="D27" s="482"/>
      <c r="E27" s="482"/>
      <c r="F27" s="482"/>
      <c r="G27" s="482"/>
      <c r="H27" s="482"/>
      <c r="I27" s="482"/>
      <c r="J27" s="482"/>
      <c r="K27" s="482"/>
      <c r="L27" s="482"/>
      <c r="M27" s="490"/>
      <c r="N27" s="490"/>
      <c r="O27" s="482"/>
    </row>
    <row r="28" spans="1:15" ht="22.05" customHeight="1" thickBot="1">
      <c r="A28" s="485"/>
      <c r="B28" s="1042" t="s">
        <v>718</v>
      </c>
      <c r="C28" s="1042"/>
      <c r="D28" s="1059" t="s">
        <v>729</v>
      </c>
      <c r="E28" s="1059"/>
      <c r="F28" s="1059"/>
      <c r="G28" s="1059"/>
      <c r="H28" s="1059" t="s">
        <v>718</v>
      </c>
      <c r="I28" s="1059"/>
      <c r="J28" s="1059" t="s">
        <v>729</v>
      </c>
      <c r="K28" s="1059"/>
      <c r="L28" s="1059"/>
      <c r="M28" s="478"/>
      <c r="N28" s="478"/>
      <c r="O28" s="478"/>
    </row>
    <row r="29" spans="1:15" ht="24" customHeight="1" thickTop="1">
      <c r="A29" s="485"/>
      <c r="B29" s="1048" t="s">
        <v>685</v>
      </c>
      <c r="C29" s="1049"/>
      <c r="D29" s="1074" t="s">
        <v>730</v>
      </c>
      <c r="E29" s="1074"/>
      <c r="F29" s="1074"/>
      <c r="G29" s="1074"/>
      <c r="H29" s="1052" t="s">
        <v>685</v>
      </c>
      <c r="I29" s="1052"/>
      <c r="J29" s="1075" t="s">
        <v>731</v>
      </c>
      <c r="K29" s="1075"/>
      <c r="L29" s="1075"/>
      <c r="M29" s="478"/>
      <c r="N29" s="478"/>
      <c r="O29" s="478"/>
    </row>
    <row r="30" spans="1:15" ht="24" customHeight="1">
      <c r="A30" s="485"/>
      <c r="B30" s="1050"/>
      <c r="C30" s="1051"/>
      <c r="D30" s="1070"/>
      <c r="E30" s="1070"/>
      <c r="F30" s="1070"/>
      <c r="G30" s="1070"/>
      <c r="H30" s="1052" t="s">
        <v>685</v>
      </c>
      <c r="I30" s="1052"/>
      <c r="J30" s="1076" t="s">
        <v>732</v>
      </c>
      <c r="K30" s="1076"/>
      <c r="L30" s="1076"/>
      <c r="M30" s="478"/>
      <c r="N30" s="478"/>
      <c r="O30" s="478"/>
    </row>
    <row r="31" spans="1:15" ht="40.200000000000003" customHeight="1">
      <c r="A31" s="485"/>
      <c r="B31" s="1052" t="s">
        <v>714</v>
      </c>
      <c r="C31" s="1052"/>
      <c r="D31" s="1070" t="s">
        <v>733</v>
      </c>
      <c r="E31" s="1070"/>
      <c r="F31" s="1070"/>
      <c r="G31" s="1070"/>
      <c r="H31" s="1052" t="s">
        <v>685</v>
      </c>
      <c r="I31" s="1052"/>
      <c r="J31" s="1076" t="s">
        <v>734</v>
      </c>
      <c r="K31" s="1076"/>
      <c r="L31" s="1076"/>
      <c r="M31" s="478"/>
      <c r="N31" s="478"/>
      <c r="O31" s="478"/>
    </row>
    <row r="32" spans="1:15" ht="24" customHeight="1">
      <c r="A32" s="485"/>
      <c r="B32" s="1052" t="s">
        <v>714</v>
      </c>
      <c r="C32" s="1052"/>
      <c r="D32" s="1070" t="s">
        <v>735</v>
      </c>
      <c r="E32" s="1070"/>
      <c r="F32" s="1070"/>
      <c r="G32" s="1070"/>
      <c r="H32" s="1052" t="s">
        <v>714</v>
      </c>
      <c r="I32" s="1052"/>
      <c r="J32" s="1076" t="s">
        <v>736</v>
      </c>
      <c r="K32" s="1076"/>
      <c r="L32" s="1076"/>
      <c r="M32" s="478"/>
      <c r="N32" s="478"/>
      <c r="O32" s="478"/>
    </row>
    <row r="33" spans="1:15" ht="24" customHeight="1">
      <c r="A33" s="485"/>
      <c r="B33" s="1052" t="s">
        <v>714</v>
      </c>
      <c r="C33" s="1052"/>
      <c r="D33" s="1070" t="s">
        <v>737</v>
      </c>
      <c r="E33" s="1070"/>
      <c r="F33" s="1070"/>
      <c r="G33" s="1070"/>
      <c r="H33" s="1048" t="s">
        <v>714</v>
      </c>
      <c r="I33" s="1049"/>
      <c r="J33" s="503" t="s">
        <v>738</v>
      </c>
      <c r="K33" s="503"/>
      <c r="L33" s="503"/>
      <c r="M33" s="478"/>
      <c r="N33" s="478"/>
      <c r="O33" s="478"/>
    </row>
    <row r="34" spans="1:15" ht="24" customHeight="1">
      <c r="A34" s="485"/>
      <c r="B34" s="1052" t="s">
        <v>685</v>
      </c>
      <c r="C34" s="1052"/>
      <c r="D34" s="1070" t="s">
        <v>739</v>
      </c>
      <c r="E34" s="1070"/>
      <c r="F34" s="1070"/>
      <c r="G34" s="1070"/>
      <c r="H34" s="1050"/>
      <c r="I34" s="1051"/>
      <c r="J34" s="1071"/>
      <c r="K34" s="1072"/>
      <c r="L34" s="1073"/>
      <c r="M34" s="478"/>
      <c r="N34" s="478"/>
      <c r="O34" s="478"/>
    </row>
    <row r="35" spans="1:15" ht="24" customHeight="1">
      <c r="A35" s="485"/>
      <c r="B35" s="492"/>
      <c r="C35" s="492"/>
      <c r="D35" s="492"/>
      <c r="E35" s="492"/>
      <c r="F35" s="492"/>
      <c r="G35" s="492"/>
      <c r="H35" s="492"/>
      <c r="I35" s="492"/>
      <c r="J35" s="492"/>
      <c r="K35" s="492"/>
      <c r="L35" s="492"/>
      <c r="M35" s="492"/>
      <c r="N35" s="492"/>
      <c r="O35" s="491"/>
    </row>
    <row r="36" spans="1:15" ht="24" customHeight="1">
      <c r="A36" s="480"/>
      <c r="B36" s="482" t="s">
        <v>740</v>
      </c>
      <c r="C36" s="482"/>
      <c r="D36" s="482"/>
      <c r="E36" s="482"/>
      <c r="F36" s="482"/>
      <c r="G36" s="482"/>
      <c r="H36" s="482"/>
      <c r="I36" s="482"/>
      <c r="J36" s="482"/>
      <c r="K36" s="482"/>
      <c r="L36" s="482"/>
      <c r="M36" s="490"/>
      <c r="N36" s="490"/>
      <c r="O36" s="482"/>
    </row>
    <row r="37" spans="1:15" ht="24" customHeight="1" thickBot="1">
      <c r="A37" s="485"/>
      <c r="B37" s="1042" t="s">
        <v>718</v>
      </c>
      <c r="C37" s="1042"/>
      <c r="D37" s="1059" t="s">
        <v>741</v>
      </c>
      <c r="E37" s="1059"/>
      <c r="F37" s="1059"/>
      <c r="G37" s="1059" t="s">
        <v>718</v>
      </c>
      <c r="H37" s="1059"/>
      <c r="I37" s="1079" t="s">
        <v>741</v>
      </c>
      <c r="J37" s="1080"/>
      <c r="K37" s="1080"/>
      <c r="L37" s="1081"/>
      <c r="M37" s="478"/>
      <c r="N37" s="478"/>
      <c r="O37" s="478"/>
    </row>
    <row r="38" spans="1:15" ht="24" customHeight="1" thickTop="1">
      <c r="A38" s="485"/>
      <c r="B38" s="1052" t="s">
        <v>685</v>
      </c>
      <c r="C38" s="1052"/>
      <c r="D38" s="1074" t="s">
        <v>742</v>
      </c>
      <c r="E38" s="1074"/>
      <c r="F38" s="1074"/>
      <c r="G38" s="1052" t="s">
        <v>714</v>
      </c>
      <c r="H38" s="1052"/>
      <c r="I38" s="1082" t="s">
        <v>743</v>
      </c>
      <c r="J38" s="1083"/>
      <c r="K38" s="1083"/>
      <c r="L38" s="1084"/>
      <c r="M38" s="478"/>
      <c r="N38" s="478"/>
      <c r="O38" s="478"/>
    </row>
    <row r="39" spans="1:15" ht="24" customHeight="1">
      <c r="A39" s="485"/>
      <c r="B39" s="1052" t="s">
        <v>685</v>
      </c>
      <c r="C39" s="1052"/>
      <c r="D39" s="1070" t="s">
        <v>744</v>
      </c>
      <c r="E39" s="1070"/>
      <c r="F39" s="1070"/>
      <c r="G39" s="1052" t="s">
        <v>714</v>
      </c>
      <c r="H39" s="1052"/>
      <c r="I39" s="505" t="s">
        <v>745</v>
      </c>
      <c r="J39" s="1078"/>
      <c r="K39" s="1078"/>
      <c r="L39" s="506" t="s">
        <v>746</v>
      </c>
      <c r="M39" s="478"/>
      <c r="N39" s="478"/>
      <c r="O39" s="478"/>
    </row>
    <row r="40" spans="1:15" ht="24" customHeight="1">
      <c r="A40" s="485"/>
      <c r="B40" s="1034" t="s">
        <v>747</v>
      </c>
      <c r="C40" s="1034"/>
      <c r="D40" s="1034"/>
      <c r="E40" s="1034"/>
      <c r="F40" s="1034"/>
      <c r="G40" s="1034"/>
      <c r="H40" s="1034"/>
      <c r="I40" s="1034"/>
      <c r="J40" s="1034"/>
      <c r="K40" s="1034"/>
      <c r="L40" s="491"/>
      <c r="M40" s="491"/>
      <c r="N40" s="491"/>
      <c r="O40" s="478"/>
    </row>
    <row r="41" spans="1:15" ht="24" customHeight="1">
      <c r="A41" s="485"/>
      <c r="B41" s="492"/>
      <c r="C41" s="492"/>
      <c r="D41" s="492"/>
      <c r="E41" s="492"/>
      <c r="F41" s="492"/>
      <c r="G41" s="492"/>
      <c r="H41" s="492"/>
      <c r="I41" s="492"/>
      <c r="J41" s="492"/>
      <c r="K41" s="492"/>
      <c r="L41" s="492"/>
      <c r="M41" s="492"/>
      <c r="N41" s="492"/>
      <c r="O41" s="478"/>
    </row>
    <row r="42" spans="1:15" ht="24" customHeight="1">
      <c r="A42" s="480"/>
      <c r="B42" s="482" t="s">
        <v>748</v>
      </c>
      <c r="C42" s="482"/>
      <c r="D42" s="482"/>
      <c r="E42" s="482"/>
      <c r="F42" s="482"/>
      <c r="G42" s="482"/>
      <c r="H42" s="482"/>
      <c r="I42" s="482"/>
      <c r="J42" s="482"/>
      <c r="K42" s="482"/>
      <c r="L42" s="482"/>
      <c r="M42" s="490"/>
      <c r="N42" s="490"/>
      <c r="O42" s="482"/>
    </row>
    <row r="43" spans="1:15" ht="24" customHeight="1">
      <c r="A43" s="485"/>
      <c r="B43" s="1032" t="s">
        <v>749</v>
      </c>
      <c r="C43" s="1032"/>
      <c r="D43" s="1032"/>
      <c r="E43" s="1032"/>
      <c r="F43" s="1032"/>
      <c r="G43" s="1032"/>
      <c r="H43" s="1032"/>
      <c r="I43" s="1032"/>
      <c r="J43" s="1032"/>
      <c r="K43" s="1032"/>
      <c r="L43" s="1032"/>
      <c r="M43" s="1032"/>
      <c r="N43" s="1032"/>
      <c r="O43" s="478"/>
    </row>
    <row r="44" spans="1:15" ht="24" customHeight="1">
      <c r="A44" s="485"/>
      <c r="B44" s="1070" t="s">
        <v>682</v>
      </c>
      <c r="C44" s="1070"/>
      <c r="D44" s="1070"/>
      <c r="E44" s="1070"/>
      <c r="F44" s="1070"/>
      <c r="G44" s="1070"/>
      <c r="H44" s="494" t="s">
        <v>750</v>
      </c>
      <c r="I44" s="494" t="s">
        <v>751</v>
      </c>
      <c r="J44" s="494" t="s">
        <v>752</v>
      </c>
      <c r="K44" s="494" t="s">
        <v>753</v>
      </c>
      <c r="L44" s="494" t="s">
        <v>754</v>
      </c>
      <c r="M44" s="494" t="s">
        <v>755</v>
      </c>
      <c r="N44" s="494" t="s">
        <v>756</v>
      </c>
      <c r="O44" s="478"/>
    </row>
    <row r="45" spans="1:15" ht="24" customHeight="1">
      <c r="A45" s="485"/>
      <c r="B45" s="1032" t="s">
        <v>757</v>
      </c>
      <c r="C45" s="1032"/>
      <c r="D45" s="1032"/>
      <c r="E45" s="1032"/>
      <c r="F45" s="1032"/>
      <c r="G45" s="1032"/>
      <c r="H45" s="493" t="s">
        <v>714</v>
      </c>
      <c r="I45" s="493" t="s">
        <v>685</v>
      </c>
      <c r="J45" s="493" t="s">
        <v>685</v>
      </c>
      <c r="K45" s="493" t="s">
        <v>714</v>
      </c>
      <c r="L45" s="493" t="s">
        <v>714</v>
      </c>
      <c r="M45" s="493" t="s">
        <v>714</v>
      </c>
      <c r="N45" s="493" t="s">
        <v>714</v>
      </c>
      <c r="O45" s="478"/>
    </row>
    <row r="46" spans="1:15" ht="24" customHeight="1">
      <c r="A46" s="485"/>
      <c r="B46" s="1032" t="s">
        <v>758</v>
      </c>
      <c r="C46" s="1032"/>
      <c r="D46" s="1032"/>
      <c r="E46" s="1032"/>
      <c r="F46" s="1032"/>
      <c r="G46" s="1032"/>
      <c r="H46" s="493" t="s">
        <v>714</v>
      </c>
      <c r="I46" s="493" t="s">
        <v>685</v>
      </c>
      <c r="J46" s="493" t="s">
        <v>685</v>
      </c>
      <c r="K46" s="493" t="s">
        <v>714</v>
      </c>
      <c r="L46" s="493" t="s">
        <v>714</v>
      </c>
      <c r="M46" s="493" t="s">
        <v>714</v>
      </c>
      <c r="N46" s="493" t="s">
        <v>714</v>
      </c>
      <c r="O46" s="478"/>
    </row>
    <row r="47" spans="1:15" ht="24" customHeight="1">
      <c r="A47" s="485"/>
      <c r="B47" s="1095" t="s">
        <v>759</v>
      </c>
      <c r="C47" s="1096"/>
      <c r="D47" s="1096"/>
      <c r="E47" s="1096"/>
      <c r="F47" s="1096"/>
      <c r="G47" s="1097"/>
      <c r="H47" s="507" t="s">
        <v>665</v>
      </c>
      <c r="I47" s="507"/>
      <c r="J47" s="507" t="s">
        <v>760</v>
      </c>
      <c r="K47" s="507"/>
      <c r="L47" s="507" t="s">
        <v>663</v>
      </c>
      <c r="M47" s="507"/>
      <c r="N47" s="507"/>
      <c r="O47" s="478"/>
    </row>
    <row r="48" spans="1:15" ht="24" customHeight="1">
      <c r="A48" s="485"/>
      <c r="B48" s="1098"/>
      <c r="C48" s="1099"/>
      <c r="D48" s="1099"/>
      <c r="E48" s="1099"/>
      <c r="F48" s="1099"/>
      <c r="G48" s="1100"/>
      <c r="H48" s="507"/>
      <c r="I48" s="507"/>
      <c r="J48" s="507" t="s">
        <v>761</v>
      </c>
      <c r="K48" s="507"/>
      <c r="L48" s="507" t="s">
        <v>664</v>
      </c>
      <c r="M48" s="507"/>
      <c r="N48" s="507"/>
      <c r="O48" s="478"/>
    </row>
    <row r="49" spans="1:15" ht="24" customHeight="1">
      <c r="A49" s="485"/>
      <c r="B49" s="1101"/>
      <c r="C49" s="1102"/>
      <c r="D49" s="1102"/>
      <c r="E49" s="1102"/>
      <c r="F49" s="1102"/>
      <c r="G49" s="1103"/>
      <c r="H49" s="507"/>
      <c r="I49" s="507"/>
      <c r="J49" s="507"/>
      <c r="K49" s="507"/>
      <c r="L49" s="507"/>
      <c r="M49" s="507"/>
      <c r="N49" s="507"/>
      <c r="O49" s="478"/>
    </row>
    <row r="50" spans="1:15" ht="24" customHeight="1">
      <c r="A50" s="485"/>
      <c r="B50" s="1032" t="s">
        <v>762</v>
      </c>
      <c r="C50" s="1032"/>
      <c r="D50" s="1032"/>
      <c r="E50" s="1032"/>
      <c r="F50" s="1032"/>
      <c r="G50" s="1032"/>
      <c r="H50" s="493" t="s">
        <v>714</v>
      </c>
      <c r="I50" s="493" t="s">
        <v>714</v>
      </c>
      <c r="J50" s="493" t="s">
        <v>685</v>
      </c>
      <c r="K50" s="493" t="s">
        <v>714</v>
      </c>
      <c r="L50" s="493" t="s">
        <v>714</v>
      </c>
      <c r="M50" s="493" t="s">
        <v>714</v>
      </c>
      <c r="N50" s="493" t="s">
        <v>714</v>
      </c>
      <c r="O50" s="478"/>
    </row>
    <row r="51" spans="1:15" ht="24" customHeight="1">
      <c r="A51" s="485"/>
      <c r="B51" s="1032" t="s">
        <v>763</v>
      </c>
      <c r="C51" s="1032"/>
      <c r="D51" s="1032"/>
      <c r="E51" s="1032"/>
      <c r="F51" s="1032"/>
      <c r="G51" s="1032"/>
      <c r="H51" s="508"/>
      <c r="I51" s="493" t="s">
        <v>714</v>
      </c>
      <c r="J51" s="493" t="s">
        <v>685</v>
      </c>
      <c r="K51" s="493" t="s">
        <v>685</v>
      </c>
      <c r="L51" s="493" t="s">
        <v>685</v>
      </c>
      <c r="M51" s="493" t="s">
        <v>685</v>
      </c>
      <c r="N51" s="508"/>
      <c r="O51" s="478"/>
    </row>
    <row r="52" spans="1:15" ht="22.05" customHeight="1">
      <c r="A52" s="485"/>
      <c r="B52" s="1085" t="s">
        <v>764</v>
      </c>
      <c r="C52" s="1086"/>
      <c r="D52" s="1086"/>
      <c r="E52" s="1086"/>
      <c r="F52" s="1086"/>
      <c r="G52" s="1086"/>
      <c r="H52" s="1086"/>
      <c r="I52" s="1086"/>
      <c r="J52" s="1086"/>
      <c r="K52" s="1086"/>
      <c r="L52" s="1086"/>
      <c r="M52" s="1086"/>
      <c r="N52" s="1087"/>
      <c r="O52" s="478"/>
    </row>
    <row r="53" spans="1:15" ht="22.05" customHeight="1">
      <c r="A53" s="485"/>
      <c r="B53" s="1088"/>
      <c r="C53" s="1089"/>
      <c r="D53" s="1089"/>
      <c r="E53" s="1089"/>
      <c r="F53" s="1089"/>
      <c r="G53" s="1089"/>
      <c r="H53" s="1089"/>
      <c r="I53" s="1089"/>
      <c r="J53" s="1089"/>
      <c r="K53" s="1089"/>
      <c r="L53" s="1089"/>
      <c r="M53" s="1089"/>
      <c r="N53" s="1090"/>
      <c r="O53" s="478"/>
    </row>
    <row r="54" spans="1:15" ht="22.05" customHeight="1">
      <c r="A54" s="485"/>
      <c r="B54" s="1088"/>
      <c r="C54" s="1089"/>
      <c r="D54" s="1089"/>
      <c r="E54" s="1089"/>
      <c r="F54" s="1089"/>
      <c r="G54" s="1089"/>
      <c r="H54" s="1089"/>
      <c r="I54" s="1089"/>
      <c r="J54" s="1089"/>
      <c r="K54" s="1089"/>
      <c r="L54" s="1089"/>
      <c r="M54" s="1089"/>
      <c r="N54" s="1090"/>
      <c r="O54" s="478"/>
    </row>
    <row r="55" spans="1:15" ht="22.05" customHeight="1">
      <c r="A55" s="485"/>
      <c r="B55" s="1088"/>
      <c r="C55" s="1089"/>
      <c r="D55" s="1089"/>
      <c r="E55" s="1089"/>
      <c r="F55" s="1089"/>
      <c r="G55" s="1089"/>
      <c r="H55" s="1089"/>
      <c r="I55" s="1089"/>
      <c r="J55" s="1089"/>
      <c r="K55" s="1089"/>
      <c r="L55" s="1089"/>
      <c r="M55" s="1089"/>
      <c r="N55" s="1090"/>
      <c r="O55" s="478"/>
    </row>
    <row r="56" spans="1:15" ht="22.05" customHeight="1">
      <c r="A56" s="485"/>
      <c r="B56" s="1088"/>
      <c r="C56" s="1089"/>
      <c r="D56" s="1089"/>
      <c r="E56" s="1089"/>
      <c r="F56" s="1089"/>
      <c r="G56" s="1089"/>
      <c r="H56" s="1089"/>
      <c r="I56" s="1089"/>
      <c r="J56" s="1089"/>
      <c r="K56" s="1089"/>
      <c r="L56" s="1089"/>
      <c r="M56" s="1089"/>
      <c r="N56" s="1090"/>
      <c r="O56" s="478"/>
    </row>
    <row r="57" spans="1:15" ht="22.05" customHeight="1">
      <c r="A57" s="485"/>
      <c r="B57" s="1088"/>
      <c r="C57" s="1089"/>
      <c r="D57" s="1089"/>
      <c r="E57" s="1089"/>
      <c r="F57" s="1089"/>
      <c r="G57" s="1089"/>
      <c r="H57" s="1089"/>
      <c r="I57" s="1089"/>
      <c r="J57" s="1089"/>
      <c r="K57" s="1089"/>
      <c r="L57" s="1089"/>
      <c r="M57" s="1089"/>
      <c r="N57" s="1090"/>
      <c r="O57" s="478"/>
    </row>
    <row r="58" spans="1:15" ht="22.05" customHeight="1">
      <c r="A58" s="478"/>
      <c r="B58" s="1088"/>
      <c r="C58" s="1089"/>
      <c r="D58" s="1089"/>
      <c r="E58" s="1089"/>
      <c r="F58" s="1089"/>
      <c r="G58" s="1089"/>
      <c r="H58" s="1089"/>
      <c r="I58" s="1089"/>
      <c r="J58" s="1089"/>
      <c r="K58" s="1089"/>
      <c r="L58" s="1089"/>
      <c r="M58" s="1089"/>
      <c r="N58" s="1090"/>
      <c r="O58" s="478"/>
    </row>
    <row r="59" spans="1:15" ht="22.05" customHeight="1">
      <c r="A59" s="509"/>
      <c r="B59" s="1088"/>
      <c r="C59" s="1089"/>
      <c r="D59" s="1089"/>
      <c r="E59" s="1089"/>
      <c r="F59" s="1089"/>
      <c r="G59" s="1089"/>
      <c r="H59" s="1089"/>
      <c r="I59" s="1089"/>
      <c r="J59" s="1089"/>
      <c r="K59" s="1089"/>
      <c r="L59" s="1089"/>
      <c r="M59" s="1089"/>
      <c r="N59" s="1090"/>
      <c r="O59" s="510"/>
    </row>
    <row r="60" spans="1:15" ht="30.6" customHeight="1">
      <c r="A60" s="478"/>
      <c r="B60" s="1091"/>
      <c r="C60" s="1092"/>
      <c r="D60" s="1092"/>
      <c r="E60" s="1092"/>
      <c r="F60" s="1092"/>
      <c r="G60" s="1092"/>
      <c r="H60" s="1092"/>
      <c r="I60" s="1092"/>
      <c r="J60" s="1092"/>
      <c r="K60" s="1092"/>
      <c r="L60" s="1092"/>
      <c r="M60" s="1092"/>
      <c r="N60" s="1093"/>
      <c r="O60" s="478"/>
    </row>
    <row r="61" spans="1:15" ht="36.6" customHeight="1">
      <c r="A61" s="509"/>
      <c r="B61" s="1094" t="s">
        <v>765</v>
      </c>
      <c r="C61" s="1094"/>
      <c r="D61" s="1094"/>
      <c r="E61" s="1094"/>
      <c r="F61" s="1094"/>
      <c r="G61" s="1094"/>
      <c r="H61" s="1094"/>
      <c r="I61" s="1094"/>
      <c r="J61" s="1094"/>
      <c r="K61" s="1094"/>
      <c r="L61" s="1094"/>
      <c r="M61" s="1094"/>
      <c r="N61" s="1094"/>
      <c r="O61" s="478"/>
    </row>
    <row r="62" spans="1:15" ht="22.05" customHeight="1">
      <c r="A62" s="478"/>
      <c r="B62" s="478"/>
      <c r="C62" s="478"/>
      <c r="D62" s="478"/>
      <c r="E62" s="478"/>
      <c r="F62" s="478"/>
      <c r="G62" s="478"/>
      <c r="H62" s="478"/>
      <c r="I62" s="478"/>
      <c r="J62" s="478"/>
      <c r="K62" s="478"/>
      <c r="L62" s="478"/>
      <c r="M62" s="478"/>
      <c r="N62" s="478"/>
      <c r="O62" s="478"/>
    </row>
    <row r="63" spans="1:15" ht="22.05" customHeight="1">
      <c r="A63" s="480"/>
      <c r="B63" s="482" t="s">
        <v>766</v>
      </c>
      <c r="C63" s="482"/>
      <c r="D63" s="482"/>
      <c r="E63" s="482"/>
      <c r="F63" s="482"/>
      <c r="G63" s="482"/>
      <c r="H63" s="482"/>
      <c r="I63" s="482"/>
      <c r="J63" s="482"/>
      <c r="K63" s="482"/>
      <c r="L63" s="482"/>
      <c r="M63" s="511"/>
      <c r="N63" s="482"/>
      <c r="O63" s="482"/>
    </row>
    <row r="64" spans="1:15" ht="22.05" customHeight="1" thickBot="1">
      <c r="A64" s="485"/>
      <c r="B64" s="1042" t="s">
        <v>718</v>
      </c>
      <c r="C64" s="1042"/>
      <c r="D64" s="1042" t="s">
        <v>767</v>
      </c>
      <c r="E64" s="1042"/>
      <c r="F64" s="1042"/>
      <c r="G64" s="1042"/>
      <c r="H64" s="1042"/>
      <c r="I64" s="1042"/>
      <c r="J64" s="1042"/>
      <c r="K64" s="1042"/>
      <c r="L64" s="478"/>
      <c r="M64" s="478"/>
      <c r="N64" s="478"/>
      <c r="O64" s="478"/>
    </row>
    <row r="65" spans="1:15" ht="22.05" customHeight="1" thickTop="1">
      <c r="A65" s="485"/>
      <c r="B65" s="1052" t="s">
        <v>714</v>
      </c>
      <c r="C65" s="1052"/>
      <c r="D65" s="1075" t="s">
        <v>768</v>
      </c>
      <c r="E65" s="1075"/>
      <c r="F65" s="1075"/>
      <c r="G65" s="1075"/>
      <c r="H65" s="1075"/>
      <c r="I65" s="1075"/>
      <c r="J65" s="1075"/>
      <c r="K65" s="1075"/>
      <c r="L65" s="478"/>
      <c r="M65" s="478"/>
      <c r="N65" s="478"/>
      <c r="O65" s="478"/>
    </row>
    <row r="66" spans="1:15" ht="22.05" customHeight="1">
      <c r="A66" s="485"/>
      <c r="B66" s="1052" t="s">
        <v>685</v>
      </c>
      <c r="C66" s="1052"/>
      <c r="D66" s="1076" t="s">
        <v>769</v>
      </c>
      <c r="E66" s="1076"/>
      <c r="F66" s="1076"/>
      <c r="G66" s="1076"/>
      <c r="H66" s="1076"/>
      <c r="I66" s="1076"/>
      <c r="J66" s="1076"/>
      <c r="K66" s="1076"/>
      <c r="L66" s="478"/>
      <c r="M66" s="478"/>
      <c r="N66" s="478"/>
      <c r="O66" s="478"/>
    </row>
    <row r="67" spans="1:15" ht="22.05" customHeight="1">
      <c r="A67" s="485"/>
      <c r="B67" s="1052" t="s">
        <v>714</v>
      </c>
      <c r="C67" s="1052"/>
      <c r="D67" s="1076" t="s">
        <v>770</v>
      </c>
      <c r="E67" s="1076"/>
      <c r="F67" s="1076"/>
      <c r="G67" s="1076"/>
      <c r="H67" s="1076"/>
      <c r="I67" s="1076"/>
      <c r="J67" s="1076"/>
      <c r="K67" s="1076"/>
      <c r="L67" s="478"/>
      <c r="M67" s="478"/>
      <c r="N67" s="478"/>
      <c r="O67" s="478"/>
    </row>
    <row r="68" spans="1:15" ht="22.05" customHeight="1">
      <c r="A68" s="478"/>
      <c r="B68" s="1052" t="s">
        <v>714</v>
      </c>
      <c r="C68" s="1052"/>
      <c r="D68" s="1076" t="s">
        <v>771</v>
      </c>
      <c r="E68" s="1076"/>
      <c r="F68" s="1076"/>
      <c r="G68" s="1076"/>
      <c r="H68" s="1076"/>
      <c r="I68" s="1076"/>
      <c r="J68" s="1076"/>
      <c r="K68" s="1076"/>
      <c r="L68" s="478"/>
      <c r="M68" s="478"/>
      <c r="N68" s="478"/>
      <c r="O68" s="478"/>
    </row>
    <row r="69" spans="1:15" ht="22.05" customHeight="1">
      <c r="A69" s="478"/>
      <c r="B69" s="1052" t="s">
        <v>714</v>
      </c>
      <c r="C69" s="1052"/>
      <c r="D69" s="1076" t="s">
        <v>772</v>
      </c>
      <c r="E69" s="1076"/>
      <c r="F69" s="1076"/>
      <c r="G69" s="1076"/>
      <c r="H69" s="1076"/>
      <c r="I69" s="1076"/>
      <c r="J69" s="1076"/>
      <c r="K69" s="1076"/>
      <c r="L69" s="478"/>
      <c r="M69" s="478"/>
      <c r="N69" s="478"/>
      <c r="O69" s="478"/>
    </row>
    <row r="70" spans="1:15" ht="22.05" customHeight="1">
      <c r="A70" s="478"/>
      <c r="B70" s="1052" t="s">
        <v>714</v>
      </c>
      <c r="C70" s="1052"/>
      <c r="D70" s="512" t="s">
        <v>773</v>
      </c>
      <c r="E70" s="505"/>
      <c r="F70" s="1078"/>
      <c r="G70" s="1078"/>
      <c r="H70" s="1078"/>
      <c r="I70" s="1078"/>
      <c r="J70" s="1078"/>
      <c r="K70" s="506" t="s">
        <v>774</v>
      </c>
      <c r="L70" s="478"/>
      <c r="M70" s="478"/>
      <c r="N70" s="478"/>
      <c r="O70" s="478"/>
    </row>
    <row r="71" spans="1:15">
      <c r="A71" s="478"/>
      <c r="B71" s="478"/>
      <c r="C71" s="478"/>
      <c r="D71" s="478"/>
      <c r="E71" s="478"/>
      <c r="F71" s="478"/>
      <c r="G71" s="478"/>
      <c r="H71" s="478"/>
      <c r="I71" s="478"/>
      <c r="J71" s="478"/>
      <c r="K71" s="478"/>
      <c r="L71" s="478"/>
      <c r="M71" s="478"/>
      <c r="N71" s="478"/>
      <c r="O71" s="478"/>
    </row>
  </sheetData>
  <mergeCells count="109">
    <mergeCell ref="B69:C69"/>
    <mergeCell ref="D69:K69"/>
    <mergeCell ref="B70:C70"/>
    <mergeCell ref="F70:J70"/>
    <mergeCell ref="B66:C66"/>
    <mergeCell ref="D66:K66"/>
    <mergeCell ref="B67:C67"/>
    <mergeCell ref="D67:K67"/>
    <mergeCell ref="B68:C68"/>
    <mergeCell ref="D68:K68"/>
    <mergeCell ref="B52:N60"/>
    <mergeCell ref="B61:N61"/>
    <mergeCell ref="B64:C64"/>
    <mergeCell ref="D64:K64"/>
    <mergeCell ref="B65:C65"/>
    <mergeCell ref="D65:K65"/>
    <mergeCell ref="B44:G44"/>
    <mergeCell ref="B45:G45"/>
    <mergeCell ref="B46:G46"/>
    <mergeCell ref="B47:G49"/>
    <mergeCell ref="B50:G50"/>
    <mergeCell ref="B51:G51"/>
    <mergeCell ref="B39:C39"/>
    <mergeCell ref="D39:F39"/>
    <mergeCell ref="G39:H39"/>
    <mergeCell ref="J39:K39"/>
    <mergeCell ref="B40:K40"/>
    <mergeCell ref="B43:N43"/>
    <mergeCell ref="B37:C37"/>
    <mergeCell ref="D37:F37"/>
    <mergeCell ref="G37:H37"/>
    <mergeCell ref="I37:L37"/>
    <mergeCell ref="B38:C38"/>
    <mergeCell ref="D38:F38"/>
    <mergeCell ref="G38:H38"/>
    <mergeCell ref="I38:L38"/>
    <mergeCell ref="B33:C33"/>
    <mergeCell ref="D33:G33"/>
    <mergeCell ref="H33:I34"/>
    <mergeCell ref="B34:C34"/>
    <mergeCell ref="D34:G34"/>
    <mergeCell ref="J34:L34"/>
    <mergeCell ref="B31:C31"/>
    <mergeCell ref="D31:G31"/>
    <mergeCell ref="H31:I31"/>
    <mergeCell ref="J31:L31"/>
    <mergeCell ref="B32:C32"/>
    <mergeCell ref="D32:G32"/>
    <mergeCell ref="H32:I32"/>
    <mergeCell ref="J32:L32"/>
    <mergeCell ref="B29:C30"/>
    <mergeCell ref="D29:G30"/>
    <mergeCell ref="H29:I29"/>
    <mergeCell ref="J29:L29"/>
    <mergeCell ref="H30:I30"/>
    <mergeCell ref="J30:L30"/>
    <mergeCell ref="B24:M24"/>
    <mergeCell ref="B25:M25"/>
    <mergeCell ref="B28:C28"/>
    <mergeCell ref="D28:G28"/>
    <mergeCell ref="H28:I28"/>
    <mergeCell ref="J28:L28"/>
    <mergeCell ref="B22:C22"/>
    <mergeCell ref="D22:G22"/>
    <mergeCell ref="H22:I23"/>
    <mergeCell ref="B23:C23"/>
    <mergeCell ref="D23:G23"/>
    <mergeCell ref="J23:M23"/>
    <mergeCell ref="B20:C20"/>
    <mergeCell ref="D20:G20"/>
    <mergeCell ref="H20:I20"/>
    <mergeCell ref="J20:M20"/>
    <mergeCell ref="B21:C21"/>
    <mergeCell ref="D21:G21"/>
    <mergeCell ref="H21:I21"/>
    <mergeCell ref="J21:M21"/>
    <mergeCell ref="B15:E15"/>
    <mergeCell ref="F15:G15"/>
    <mergeCell ref="H15:I15"/>
    <mergeCell ref="J15:K15"/>
    <mergeCell ref="B16:N16"/>
    <mergeCell ref="B19:C19"/>
    <mergeCell ref="D19:G19"/>
    <mergeCell ref="H19:I19"/>
    <mergeCell ref="J19:M19"/>
    <mergeCell ref="B14:E14"/>
    <mergeCell ref="F14:G14"/>
    <mergeCell ref="H14:I14"/>
    <mergeCell ref="J14:K14"/>
    <mergeCell ref="B11:E11"/>
    <mergeCell ref="F11:G11"/>
    <mergeCell ref="H11:I11"/>
    <mergeCell ref="J11:K11"/>
    <mergeCell ref="B12:E12"/>
    <mergeCell ref="F12:G12"/>
    <mergeCell ref="H12:I12"/>
    <mergeCell ref="J12:K12"/>
    <mergeCell ref="B3:N3"/>
    <mergeCell ref="B6:M6"/>
    <mergeCell ref="B9:E10"/>
    <mergeCell ref="F9:G10"/>
    <mergeCell ref="H9:K9"/>
    <mergeCell ref="L9:M9"/>
    <mergeCell ref="H10:I10"/>
    <mergeCell ref="J10:K10"/>
    <mergeCell ref="B13:E13"/>
    <mergeCell ref="F13:G13"/>
    <mergeCell ref="H13:I13"/>
    <mergeCell ref="J13:K13"/>
  </mergeCells>
  <phoneticPr fontId="6"/>
  <dataValidations count="2">
    <dataValidation type="list" allowBlank="1" showInputMessage="1" showErrorMessage="1" prompt="２－４の「連携して実施する活動」の番号を記載" sqref="H47:N49">
      <formula1>"①,②,③,④,⑤,⑥,⑦,⑧,⑨,⑩"</formula1>
    </dataValidation>
    <dataValidation type="list" allowBlank="1" showInputMessage="1" showErrorMessage="1" prompt="該当する場合「○」を記載" sqref="B65:C70 B20:C23 H20:I23 B29:C34 H29:I34 B38:C39 G38:H39 H45:N46 H50:I50 J50:M51 N50 I51 H12:M14">
      <formula1>"　,○,"</formula1>
    </dataValidation>
  </dataValidations>
  <pageMargins left="0.7" right="0.7" top="0.75" bottom="0.75" header="0.3" footer="0.3"/>
  <pageSetup paperSize="9" scale="74" fitToHeight="0" orientation="portrait" r:id="rId1"/>
  <rowBreaks count="1" manualBreakCount="1">
    <brk id="35"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O75"/>
  <sheetViews>
    <sheetView zoomScaleNormal="100" workbookViewId="0">
      <selection activeCell="S31" sqref="S31"/>
    </sheetView>
  </sheetViews>
  <sheetFormatPr defaultRowHeight="13.2"/>
  <cols>
    <col min="1" max="1" width="3.21875" customWidth="1"/>
    <col min="2" max="14" width="9.6640625" customWidth="1"/>
    <col min="15" max="15" width="2.88671875" customWidth="1"/>
  </cols>
  <sheetData>
    <row r="1" spans="1:15" ht="24" customHeight="1">
      <c r="A1" s="478"/>
      <c r="B1" s="478"/>
      <c r="C1" s="478"/>
      <c r="D1" s="478"/>
      <c r="E1" s="478"/>
      <c r="F1" s="478"/>
      <c r="G1" s="478"/>
      <c r="H1" s="478"/>
      <c r="I1" s="478"/>
      <c r="J1" s="478"/>
      <c r="K1" s="478"/>
      <c r="L1" s="478"/>
      <c r="M1" s="478"/>
      <c r="N1" s="478"/>
      <c r="O1" s="478"/>
    </row>
    <row r="2" spans="1:15" ht="24" customHeight="1">
      <c r="A2" s="480" t="s">
        <v>775</v>
      </c>
      <c r="B2" s="481"/>
      <c r="C2" s="481"/>
      <c r="D2" s="481"/>
      <c r="E2" s="481"/>
      <c r="F2" s="481"/>
      <c r="G2" s="481"/>
      <c r="H2" s="481"/>
      <c r="I2" s="481"/>
      <c r="J2" s="478"/>
      <c r="K2" s="478"/>
      <c r="L2" s="478"/>
      <c r="M2" s="478"/>
      <c r="N2" s="478"/>
      <c r="O2" s="478"/>
    </row>
    <row r="3" spans="1:15" ht="75.599999999999994" customHeight="1">
      <c r="A3" s="485"/>
      <c r="B3" s="1053" t="s">
        <v>776</v>
      </c>
      <c r="C3" s="1053"/>
      <c r="D3" s="1053"/>
      <c r="E3" s="1053"/>
      <c r="F3" s="1053"/>
      <c r="G3" s="1053"/>
      <c r="H3" s="1053"/>
      <c r="I3" s="1053"/>
      <c r="J3" s="1053"/>
      <c r="K3" s="1053"/>
      <c r="L3" s="1053"/>
      <c r="M3" s="1053"/>
      <c r="N3" s="1053"/>
      <c r="O3" s="491"/>
    </row>
    <row r="4" spans="1:15" ht="24" customHeight="1">
      <c r="A4" s="485"/>
      <c r="B4" s="486"/>
      <c r="C4" s="486"/>
      <c r="D4" s="487"/>
      <c r="E4" s="487"/>
      <c r="F4" s="487"/>
      <c r="G4" s="487"/>
      <c r="H4" s="488"/>
      <c r="I4" s="488"/>
      <c r="J4" s="487"/>
      <c r="K4" s="487"/>
      <c r="L4" s="487"/>
      <c r="M4" s="489"/>
      <c r="N4" s="478"/>
      <c r="O4" s="478"/>
    </row>
    <row r="5" spans="1:15" ht="24" customHeight="1">
      <c r="A5" s="480"/>
      <c r="B5" s="482" t="s">
        <v>777</v>
      </c>
      <c r="C5" s="482"/>
      <c r="D5" s="478"/>
      <c r="E5" s="478"/>
      <c r="F5" s="483"/>
      <c r="G5" s="483"/>
      <c r="H5" s="484"/>
      <c r="I5" s="484"/>
      <c r="J5" s="478"/>
      <c r="K5" s="478"/>
      <c r="L5" s="478"/>
      <c r="M5" s="478"/>
      <c r="N5" s="478"/>
      <c r="O5" s="478"/>
    </row>
    <row r="6" spans="1:15" ht="24" customHeight="1">
      <c r="A6" s="485"/>
      <c r="B6" s="1054" t="s">
        <v>778</v>
      </c>
      <c r="C6" s="1055"/>
      <c r="D6" s="1055"/>
      <c r="E6" s="1055"/>
      <c r="F6" s="1055"/>
      <c r="G6" s="1055"/>
      <c r="H6" s="1055"/>
      <c r="I6" s="1055"/>
      <c r="J6" s="1055"/>
      <c r="K6" s="1055"/>
      <c r="L6" s="1055"/>
      <c r="M6" s="1056"/>
      <c r="N6" s="478"/>
      <c r="O6" s="478"/>
    </row>
    <row r="7" spans="1:15" ht="24" customHeight="1">
      <c r="A7" s="485"/>
      <c r="B7" s="486"/>
      <c r="C7" s="486"/>
      <c r="D7" s="487"/>
      <c r="E7" s="487"/>
      <c r="F7" s="487"/>
      <c r="G7" s="487"/>
      <c r="H7" s="488"/>
      <c r="I7" s="488"/>
      <c r="J7" s="487"/>
      <c r="K7" s="487"/>
      <c r="L7" s="487"/>
      <c r="M7" s="489"/>
      <c r="N7" s="478"/>
      <c r="O7" s="478"/>
    </row>
    <row r="8" spans="1:15" ht="24" customHeight="1">
      <c r="A8" s="480"/>
      <c r="B8" s="482" t="s">
        <v>779</v>
      </c>
      <c r="C8" s="482"/>
      <c r="D8" s="482"/>
      <c r="E8" s="482"/>
      <c r="F8" s="482"/>
      <c r="G8" s="482"/>
      <c r="H8" s="482"/>
      <c r="I8" s="482"/>
      <c r="J8" s="482"/>
      <c r="K8" s="482"/>
      <c r="L8" s="482"/>
      <c r="M8" s="490"/>
      <c r="N8" s="490"/>
      <c r="O8" s="482"/>
    </row>
    <row r="9" spans="1:15" ht="24" customHeight="1">
      <c r="A9" s="485"/>
      <c r="B9" s="1057" t="s">
        <v>704</v>
      </c>
      <c r="C9" s="1057"/>
      <c r="D9" s="1057"/>
      <c r="E9" s="1057"/>
      <c r="F9" s="1058" t="s">
        <v>705</v>
      </c>
      <c r="G9" s="1058"/>
      <c r="H9" s="1058" t="s">
        <v>706</v>
      </c>
      <c r="I9" s="1058"/>
      <c r="J9" s="1058"/>
      <c r="K9" s="1058"/>
      <c r="L9" s="478"/>
      <c r="M9" s="478"/>
      <c r="N9" s="478"/>
      <c r="O9" s="478"/>
    </row>
    <row r="10" spans="1:15" ht="45" customHeight="1" thickBot="1">
      <c r="A10" s="485"/>
      <c r="B10" s="1042"/>
      <c r="C10" s="1042"/>
      <c r="D10" s="1042"/>
      <c r="E10" s="1042"/>
      <c r="F10" s="1059"/>
      <c r="G10" s="1059"/>
      <c r="H10" s="1062" t="s">
        <v>708</v>
      </c>
      <c r="I10" s="1062"/>
      <c r="J10" s="1062" t="s">
        <v>709</v>
      </c>
      <c r="K10" s="1062"/>
      <c r="L10" s="478"/>
      <c r="M10" s="478"/>
      <c r="N10" s="478"/>
      <c r="O10" s="478"/>
    </row>
    <row r="11" spans="1:15" ht="24" customHeight="1" thickTop="1">
      <c r="A11" s="485"/>
      <c r="B11" s="1065" t="str">
        <f>はじめに!D8</f>
        <v>〇〇集落協定</v>
      </c>
      <c r="C11" s="1065" t="s">
        <v>712</v>
      </c>
      <c r="D11" s="1065" t="s">
        <v>712</v>
      </c>
      <c r="E11" s="1065" t="s">
        <v>712</v>
      </c>
      <c r="F11" s="1105"/>
      <c r="G11" s="1105"/>
      <c r="H11" s="1067"/>
      <c r="I11" s="1067"/>
      <c r="J11" s="1067"/>
      <c r="K11" s="1067"/>
      <c r="L11" s="478"/>
      <c r="M11" s="478"/>
      <c r="N11" s="478"/>
      <c r="O11" s="478"/>
    </row>
    <row r="12" spans="1:15" ht="24" customHeight="1">
      <c r="A12" s="485"/>
      <c r="B12" s="1063" t="s">
        <v>780</v>
      </c>
      <c r="C12" s="1063"/>
      <c r="D12" s="1063"/>
      <c r="E12" s="1063"/>
      <c r="F12" s="1104">
        <v>5.5</v>
      </c>
      <c r="G12" s="1104"/>
      <c r="H12" s="1052" t="s">
        <v>685</v>
      </c>
      <c r="I12" s="1052"/>
      <c r="J12" s="1052" t="s">
        <v>714</v>
      </c>
      <c r="K12" s="1052"/>
      <c r="L12" s="478"/>
      <c r="M12" s="478"/>
      <c r="N12" s="478"/>
      <c r="O12" s="478"/>
    </row>
    <row r="13" spans="1:15" ht="24" customHeight="1">
      <c r="A13" s="485"/>
      <c r="B13" s="1063" t="s">
        <v>781</v>
      </c>
      <c r="C13" s="1063"/>
      <c r="D13" s="1063"/>
      <c r="E13" s="1063"/>
      <c r="F13" s="1104">
        <v>8.6999999999999993</v>
      </c>
      <c r="G13" s="1104"/>
      <c r="H13" s="1052" t="s">
        <v>685</v>
      </c>
      <c r="I13" s="1052"/>
      <c r="J13" s="1052" t="s">
        <v>714</v>
      </c>
      <c r="K13" s="1052"/>
      <c r="L13" s="478"/>
      <c r="M13" s="478"/>
      <c r="N13" s="478"/>
      <c r="O13" s="478"/>
    </row>
    <row r="14" spans="1:15" ht="24" customHeight="1">
      <c r="A14" s="485"/>
      <c r="B14" s="1063"/>
      <c r="C14" s="1063"/>
      <c r="D14" s="1063"/>
      <c r="E14" s="1063"/>
      <c r="F14" s="1104"/>
      <c r="G14" s="1104"/>
      <c r="H14" s="1052"/>
      <c r="I14" s="1052"/>
      <c r="J14" s="1052" t="s">
        <v>714</v>
      </c>
      <c r="K14" s="1052"/>
      <c r="L14" s="478"/>
      <c r="M14" s="478"/>
      <c r="N14" s="478"/>
      <c r="O14" s="478"/>
    </row>
    <row r="15" spans="1:15" ht="24" customHeight="1">
      <c r="A15" s="485"/>
      <c r="B15" s="1032" t="s">
        <v>128</v>
      </c>
      <c r="C15" s="1032" t="s">
        <v>128</v>
      </c>
      <c r="D15" s="1032" t="s">
        <v>128</v>
      </c>
      <c r="E15" s="1032" t="s">
        <v>128</v>
      </c>
      <c r="F15" s="1106">
        <f>SUM(F11:G14)</f>
        <v>14.2</v>
      </c>
      <c r="G15" s="1106"/>
      <c r="H15" s="1069"/>
      <c r="I15" s="1069"/>
      <c r="J15" s="1069"/>
      <c r="K15" s="1069"/>
      <c r="L15" s="478"/>
      <c r="M15" s="478"/>
      <c r="N15" s="478"/>
      <c r="O15" s="478"/>
    </row>
    <row r="16" spans="1:15" ht="24" customHeight="1">
      <c r="A16" s="485"/>
      <c r="B16" s="1034" t="s">
        <v>782</v>
      </c>
      <c r="C16" s="1034"/>
      <c r="D16" s="1034"/>
      <c r="E16" s="1034"/>
      <c r="F16" s="1034"/>
      <c r="G16" s="1034"/>
      <c r="H16" s="1034"/>
      <c r="I16" s="1034"/>
      <c r="J16" s="1034"/>
      <c r="K16" s="1034"/>
      <c r="L16" s="491"/>
      <c r="M16" s="491"/>
      <c r="N16" s="491"/>
      <c r="O16" s="491"/>
    </row>
    <row r="17" spans="1:15" ht="24" customHeight="1">
      <c r="A17" s="485"/>
      <c r="B17" s="492"/>
      <c r="C17" s="492"/>
      <c r="D17" s="492"/>
      <c r="E17" s="492"/>
      <c r="F17" s="492"/>
      <c r="G17" s="492"/>
      <c r="H17" s="492"/>
      <c r="I17" s="492"/>
      <c r="J17" s="492"/>
      <c r="K17" s="492"/>
      <c r="L17" s="492"/>
      <c r="M17" s="492"/>
      <c r="N17" s="492"/>
      <c r="O17" s="491"/>
    </row>
    <row r="18" spans="1:15" ht="24" customHeight="1">
      <c r="A18" s="480"/>
      <c r="B18" s="482" t="s">
        <v>783</v>
      </c>
      <c r="C18" s="482"/>
      <c r="D18" s="482"/>
      <c r="E18" s="482"/>
      <c r="F18" s="482"/>
      <c r="G18" s="482"/>
      <c r="H18" s="482"/>
      <c r="I18" s="482"/>
      <c r="J18" s="482"/>
      <c r="K18" s="482"/>
      <c r="L18" s="482"/>
      <c r="M18" s="490"/>
      <c r="N18" s="490"/>
      <c r="O18" s="482"/>
    </row>
    <row r="19" spans="1:15" ht="24" customHeight="1" thickBot="1">
      <c r="A19" s="485"/>
      <c r="B19" s="1042" t="s">
        <v>718</v>
      </c>
      <c r="C19" s="1042"/>
      <c r="D19" s="1059"/>
      <c r="E19" s="1059"/>
      <c r="F19" s="1059"/>
      <c r="G19" s="1059"/>
      <c r="H19" s="1059" t="s">
        <v>718</v>
      </c>
      <c r="I19" s="1059"/>
      <c r="J19" s="1059"/>
      <c r="K19" s="1059"/>
      <c r="L19" s="1059"/>
      <c r="M19" s="1059"/>
      <c r="N19" s="478"/>
      <c r="O19" s="478"/>
    </row>
    <row r="20" spans="1:15" ht="24" customHeight="1" thickTop="1">
      <c r="A20" s="485"/>
      <c r="B20" s="1052" t="s">
        <v>714</v>
      </c>
      <c r="C20" s="1052"/>
      <c r="D20" s="1074" t="s">
        <v>719</v>
      </c>
      <c r="E20" s="1074"/>
      <c r="F20" s="1074"/>
      <c r="G20" s="1074"/>
      <c r="H20" s="1052" t="s">
        <v>714</v>
      </c>
      <c r="I20" s="1052"/>
      <c r="J20" s="1075" t="s">
        <v>720</v>
      </c>
      <c r="K20" s="1075"/>
      <c r="L20" s="1075"/>
      <c r="M20" s="1075"/>
      <c r="N20" s="478"/>
      <c r="O20" s="478"/>
    </row>
    <row r="21" spans="1:15" ht="24" customHeight="1">
      <c r="A21" s="485"/>
      <c r="B21" s="1052" t="s">
        <v>685</v>
      </c>
      <c r="C21" s="1052"/>
      <c r="D21" s="1070" t="s">
        <v>721</v>
      </c>
      <c r="E21" s="1070"/>
      <c r="F21" s="1070"/>
      <c r="G21" s="1070"/>
      <c r="H21" s="1052" t="s">
        <v>714</v>
      </c>
      <c r="I21" s="1052"/>
      <c r="J21" s="1076" t="s">
        <v>722</v>
      </c>
      <c r="K21" s="1076"/>
      <c r="L21" s="1076"/>
      <c r="M21" s="1076"/>
      <c r="N21" s="478"/>
      <c r="O21" s="478"/>
    </row>
    <row r="22" spans="1:15" ht="24" customHeight="1">
      <c r="A22" s="485"/>
      <c r="B22" s="1052" t="s">
        <v>714</v>
      </c>
      <c r="C22" s="1052"/>
      <c r="D22" s="1070" t="s">
        <v>784</v>
      </c>
      <c r="E22" s="1070"/>
      <c r="F22" s="1070"/>
      <c r="G22" s="1070"/>
      <c r="H22" s="1048" t="s">
        <v>685</v>
      </c>
      <c r="I22" s="1049"/>
      <c r="J22" s="1108" t="s">
        <v>785</v>
      </c>
      <c r="K22" s="1109"/>
      <c r="L22" s="1109"/>
      <c r="M22" s="1110"/>
      <c r="N22" s="478"/>
      <c r="O22" s="478"/>
    </row>
    <row r="23" spans="1:15" ht="24" customHeight="1">
      <c r="A23" s="485"/>
      <c r="B23" s="1052" t="s">
        <v>685</v>
      </c>
      <c r="C23" s="1052"/>
      <c r="D23" s="1070" t="s">
        <v>725</v>
      </c>
      <c r="E23" s="1070"/>
      <c r="F23" s="1070"/>
      <c r="G23" s="1070"/>
      <c r="H23" s="1050"/>
      <c r="I23" s="1051"/>
      <c r="J23" s="1111" t="s">
        <v>786</v>
      </c>
      <c r="K23" s="1112"/>
      <c r="L23" s="1112"/>
      <c r="M23" s="1113"/>
      <c r="N23" s="478"/>
      <c r="O23" s="478"/>
    </row>
    <row r="24" spans="1:15" ht="101.4" customHeight="1">
      <c r="A24" s="485"/>
      <c r="B24" s="1107" t="s">
        <v>787</v>
      </c>
      <c r="C24" s="1107"/>
      <c r="D24" s="1107"/>
      <c r="E24" s="1107"/>
      <c r="F24" s="1107"/>
      <c r="G24" s="1107"/>
      <c r="H24" s="1107"/>
      <c r="I24" s="1107"/>
      <c r="J24" s="1107"/>
      <c r="K24" s="1107"/>
      <c r="L24" s="1107"/>
      <c r="M24" s="1107"/>
      <c r="N24" s="478"/>
      <c r="O24" s="478"/>
    </row>
    <row r="25" spans="1:15" ht="24" customHeight="1">
      <c r="A25" s="485"/>
      <c r="B25" s="1034" t="s">
        <v>727</v>
      </c>
      <c r="C25" s="1034"/>
      <c r="D25" s="1034"/>
      <c r="E25" s="1034"/>
      <c r="F25" s="1034"/>
      <c r="G25" s="1034"/>
      <c r="H25" s="1034"/>
      <c r="I25" s="1034"/>
      <c r="J25" s="1034"/>
      <c r="K25" s="1034"/>
      <c r="L25" s="1034"/>
      <c r="M25" s="1034"/>
      <c r="N25" s="491"/>
      <c r="O25" s="491"/>
    </row>
    <row r="26" spans="1:15" ht="24" customHeight="1">
      <c r="A26" s="485"/>
      <c r="B26" s="492"/>
      <c r="C26" s="492"/>
      <c r="D26" s="492"/>
      <c r="E26" s="492"/>
      <c r="F26" s="492"/>
      <c r="G26" s="492"/>
      <c r="H26" s="492"/>
      <c r="I26" s="492"/>
      <c r="J26" s="492"/>
      <c r="K26" s="492"/>
      <c r="L26" s="492"/>
      <c r="M26" s="492"/>
      <c r="N26" s="492"/>
      <c r="O26" s="491"/>
    </row>
    <row r="27" spans="1:15" ht="24" customHeight="1">
      <c r="A27" s="480"/>
      <c r="B27" s="482" t="s">
        <v>788</v>
      </c>
      <c r="C27" s="482"/>
      <c r="D27" s="482"/>
      <c r="E27" s="482"/>
      <c r="F27" s="482"/>
      <c r="G27" s="482"/>
      <c r="H27" s="482"/>
      <c r="I27" s="482"/>
      <c r="J27" s="482"/>
      <c r="K27" s="482"/>
      <c r="L27" s="482"/>
      <c r="M27" s="490"/>
      <c r="N27" s="490"/>
      <c r="O27" s="482"/>
    </row>
    <row r="28" spans="1:15" ht="24" customHeight="1" thickBot="1">
      <c r="A28" s="485"/>
      <c r="B28" s="1042" t="s">
        <v>718</v>
      </c>
      <c r="C28" s="1042"/>
      <c r="D28" s="1059" t="s">
        <v>789</v>
      </c>
      <c r="E28" s="1059"/>
      <c r="F28" s="1059"/>
      <c r="G28" s="1059"/>
      <c r="H28" s="1059" t="s">
        <v>718</v>
      </c>
      <c r="I28" s="1059"/>
      <c r="J28" s="1059" t="s">
        <v>789</v>
      </c>
      <c r="K28" s="1059"/>
      <c r="L28" s="1059"/>
      <c r="M28" s="1059"/>
      <c r="N28" s="478"/>
      <c r="O28" s="478"/>
    </row>
    <row r="29" spans="1:15" ht="24" customHeight="1" thickTop="1">
      <c r="A29" s="485"/>
      <c r="B29" s="1043" t="s">
        <v>685</v>
      </c>
      <c r="C29" s="1044"/>
      <c r="D29" s="1074" t="s">
        <v>790</v>
      </c>
      <c r="E29" s="1074"/>
      <c r="F29" s="1074"/>
      <c r="G29" s="1074"/>
      <c r="H29" s="1052" t="s">
        <v>714</v>
      </c>
      <c r="I29" s="1052"/>
      <c r="J29" s="1075" t="s">
        <v>791</v>
      </c>
      <c r="K29" s="1075"/>
      <c r="L29" s="1075"/>
      <c r="M29" s="1075"/>
      <c r="N29" s="478"/>
      <c r="O29" s="478"/>
    </row>
    <row r="30" spans="1:15" ht="24" customHeight="1">
      <c r="A30" s="485"/>
      <c r="B30" s="1052" t="s">
        <v>714</v>
      </c>
      <c r="C30" s="1052"/>
      <c r="D30" s="1070" t="s">
        <v>792</v>
      </c>
      <c r="E30" s="1070"/>
      <c r="F30" s="1070"/>
      <c r="G30" s="1070"/>
      <c r="H30" s="1052" t="s">
        <v>714</v>
      </c>
      <c r="I30" s="1052"/>
      <c r="J30" s="1076" t="s">
        <v>793</v>
      </c>
      <c r="K30" s="1076"/>
      <c r="L30" s="1076"/>
      <c r="M30" s="1076"/>
      <c r="N30" s="478"/>
      <c r="O30" s="478"/>
    </row>
    <row r="31" spans="1:15" ht="24" customHeight="1">
      <c r="A31" s="485"/>
      <c r="B31" s="1052" t="s">
        <v>685</v>
      </c>
      <c r="C31" s="1052"/>
      <c r="D31" s="1070" t="s">
        <v>794</v>
      </c>
      <c r="E31" s="1070"/>
      <c r="F31" s="1070"/>
      <c r="G31" s="1070"/>
      <c r="H31" s="1052" t="s">
        <v>714</v>
      </c>
      <c r="I31" s="1052"/>
      <c r="J31" s="1076" t="s">
        <v>795</v>
      </c>
      <c r="K31" s="1076"/>
      <c r="L31" s="1076"/>
      <c r="M31" s="1076"/>
      <c r="N31" s="478"/>
      <c r="O31" s="478"/>
    </row>
    <row r="32" spans="1:15" ht="24" customHeight="1">
      <c r="A32" s="485"/>
      <c r="B32" s="1052" t="s">
        <v>685</v>
      </c>
      <c r="C32" s="1052"/>
      <c r="D32" s="1070" t="s">
        <v>796</v>
      </c>
      <c r="E32" s="1070"/>
      <c r="F32" s="1070"/>
      <c r="G32" s="1070"/>
      <c r="H32" s="1052" t="s">
        <v>685</v>
      </c>
      <c r="I32" s="1052"/>
      <c r="J32" s="1076" t="s">
        <v>797</v>
      </c>
      <c r="K32" s="1076"/>
      <c r="L32" s="1076"/>
      <c r="M32" s="1076"/>
      <c r="N32" s="478"/>
      <c r="O32" s="478"/>
    </row>
    <row r="33" spans="1:15" ht="24" customHeight="1">
      <c r="A33" s="485"/>
      <c r="B33" s="1052" t="s">
        <v>685</v>
      </c>
      <c r="C33" s="1052"/>
      <c r="D33" s="1070" t="s">
        <v>798</v>
      </c>
      <c r="E33" s="1070"/>
      <c r="F33" s="1070"/>
      <c r="G33" s="1070"/>
      <c r="H33" s="1048" t="s">
        <v>685</v>
      </c>
      <c r="I33" s="1049"/>
      <c r="J33" s="1114" t="s">
        <v>799</v>
      </c>
      <c r="K33" s="1115"/>
      <c r="L33" s="1115"/>
      <c r="M33" s="1116"/>
      <c r="N33" s="478"/>
      <c r="O33" s="478"/>
    </row>
    <row r="34" spans="1:15" ht="24" customHeight="1">
      <c r="A34" s="485"/>
      <c r="B34" s="1052" t="s">
        <v>714</v>
      </c>
      <c r="C34" s="1052"/>
      <c r="D34" s="1076" t="s">
        <v>800</v>
      </c>
      <c r="E34" s="1076"/>
      <c r="F34" s="1076"/>
      <c r="G34" s="1076"/>
      <c r="H34" s="1050"/>
      <c r="I34" s="1051"/>
      <c r="J34" s="1111" t="s">
        <v>801</v>
      </c>
      <c r="K34" s="1112"/>
      <c r="L34" s="1112"/>
      <c r="M34" s="1113"/>
      <c r="N34" s="478"/>
      <c r="O34" s="478"/>
    </row>
    <row r="35" spans="1:15" ht="24" customHeight="1">
      <c r="A35" s="485"/>
      <c r="B35" s="492"/>
      <c r="C35" s="492"/>
      <c r="D35" s="492"/>
      <c r="E35" s="492"/>
      <c r="F35" s="492"/>
      <c r="G35" s="492"/>
      <c r="H35" s="492"/>
      <c r="I35" s="492"/>
      <c r="J35" s="492"/>
      <c r="K35" s="492"/>
      <c r="L35" s="492"/>
      <c r="M35" s="492"/>
      <c r="N35" s="492"/>
      <c r="O35" s="491"/>
    </row>
    <row r="36" spans="1:15" ht="24" customHeight="1">
      <c r="A36" s="480"/>
      <c r="B36" s="482" t="s">
        <v>802</v>
      </c>
      <c r="C36" s="482"/>
      <c r="D36" s="482"/>
      <c r="E36" s="482"/>
      <c r="F36" s="482"/>
      <c r="G36" s="482"/>
      <c r="H36" s="482"/>
      <c r="I36" s="482"/>
      <c r="J36" s="482"/>
      <c r="K36" s="482"/>
      <c r="L36" s="482"/>
      <c r="M36" s="490"/>
      <c r="N36" s="490"/>
      <c r="O36" s="482"/>
    </row>
    <row r="37" spans="1:15" ht="24" customHeight="1">
      <c r="A37" s="485"/>
      <c r="B37" s="1032" t="s">
        <v>749</v>
      </c>
      <c r="C37" s="1032"/>
      <c r="D37" s="1032"/>
      <c r="E37" s="1032"/>
      <c r="F37" s="1032"/>
      <c r="G37" s="1032"/>
      <c r="H37" s="1032"/>
      <c r="I37" s="1032"/>
      <c r="J37" s="1032"/>
      <c r="K37" s="1032"/>
      <c r="L37" s="1032"/>
      <c r="M37" s="1032"/>
      <c r="N37" s="1032"/>
      <c r="O37" s="478"/>
    </row>
    <row r="38" spans="1:15" ht="24" customHeight="1">
      <c r="A38" s="485"/>
      <c r="B38" s="1070" t="s">
        <v>682</v>
      </c>
      <c r="C38" s="1070"/>
      <c r="D38" s="1070"/>
      <c r="E38" s="1070"/>
      <c r="F38" s="1070"/>
      <c r="G38" s="1070"/>
      <c r="H38" s="494" t="s">
        <v>750</v>
      </c>
      <c r="I38" s="494" t="s">
        <v>751</v>
      </c>
      <c r="J38" s="494" t="s">
        <v>752</v>
      </c>
      <c r="K38" s="494" t="s">
        <v>753</v>
      </c>
      <c r="L38" s="494" t="s">
        <v>754</v>
      </c>
      <c r="M38" s="494" t="s">
        <v>755</v>
      </c>
      <c r="N38" s="494" t="s">
        <v>756</v>
      </c>
      <c r="O38" s="478"/>
    </row>
    <row r="39" spans="1:15" ht="24" customHeight="1">
      <c r="A39" s="485"/>
      <c r="B39" s="1032" t="s">
        <v>803</v>
      </c>
      <c r="C39" s="1032"/>
      <c r="D39" s="1032"/>
      <c r="E39" s="1032"/>
      <c r="F39" s="1032"/>
      <c r="G39" s="1032"/>
      <c r="H39" s="493" t="s">
        <v>714</v>
      </c>
      <c r="I39" s="493" t="s">
        <v>685</v>
      </c>
      <c r="J39" s="493" t="s">
        <v>685</v>
      </c>
      <c r="K39" s="493" t="s">
        <v>714</v>
      </c>
      <c r="L39" s="493" t="s">
        <v>714</v>
      </c>
      <c r="M39" s="493" t="s">
        <v>714</v>
      </c>
      <c r="N39" s="493" t="s">
        <v>714</v>
      </c>
      <c r="O39" s="478"/>
    </row>
    <row r="40" spans="1:15" ht="24" customHeight="1">
      <c r="A40" s="485"/>
      <c r="B40" s="1032" t="s">
        <v>804</v>
      </c>
      <c r="C40" s="1032"/>
      <c r="D40" s="1032"/>
      <c r="E40" s="1032"/>
      <c r="F40" s="1032"/>
      <c r="G40" s="1032"/>
      <c r="H40" s="493" t="s">
        <v>685</v>
      </c>
      <c r="I40" s="493" t="s">
        <v>685</v>
      </c>
      <c r="J40" s="493" t="s">
        <v>685</v>
      </c>
      <c r="K40" s="493" t="s">
        <v>714</v>
      </c>
      <c r="L40" s="493" t="s">
        <v>714</v>
      </c>
      <c r="M40" s="493" t="s">
        <v>714</v>
      </c>
      <c r="N40" s="493" t="s">
        <v>714</v>
      </c>
      <c r="O40" s="478"/>
    </row>
    <row r="41" spans="1:15" ht="24" customHeight="1">
      <c r="A41" s="485"/>
      <c r="B41" s="1032" t="s">
        <v>805</v>
      </c>
      <c r="C41" s="1032"/>
      <c r="D41" s="1032"/>
      <c r="E41" s="1032"/>
      <c r="F41" s="1032"/>
      <c r="G41" s="1032"/>
      <c r="H41" s="493" t="s">
        <v>714</v>
      </c>
      <c r="I41" s="493" t="s">
        <v>714</v>
      </c>
      <c r="J41" s="493" t="s">
        <v>685</v>
      </c>
      <c r="K41" s="493" t="s">
        <v>714</v>
      </c>
      <c r="L41" s="493" t="s">
        <v>714</v>
      </c>
      <c r="M41" s="493" t="s">
        <v>714</v>
      </c>
      <c r="N41" s="493" t="s">
        <v>714</v>
      </c>
      <c r="O41" s="478"/>
    </row>
    <row r="42" spans="1:15" ht="24" customHeight="1">
      <c r="A42" s="485"/>
      <c r="B42" s="1032" t="s">
        <v>806</v>
      </c>
      <c r="C42" s="1032"/>
      <c r="D42" s="1032"/>
      <c r="E42" s="1032"/>
      <c r="F42" s="1032"/>
      <c r="G42" s="1032"/>
      <c r="H42" s="513"/>
      <c r="I42" s="493" t="s">
        <v>714</v>
      </c>
      <c r="J42" s="493" t="s">
        <v>714</v>
      </c>
      <c r="K42" s="493" t="s">
        <v>685</v>
      </c>
      <c r="L42" s="493" t="s">
        <v>685</v>
      </c>
      <c r="M42" s="493" t="s">
        <v>685</v>
      </c>
      <c r="N42" s="513"/>
      <c r="O42" s="478"/>
    </row>
    <row r="43" spans="1:15" ht="234.6" customHeight="1">
      <c r="A43" s="485"/>
      <c r="B43" s="1107" t="s">
        <v>807</v>
      </c>
      <c r="C43" s="1107"/>
      <c r="D43" s="1107"/>
      <c r="E43" s="1107"/>
      <c r="F43" s="1107"/>
      <c r="G43" s="1107"/>
      <c r="H43" s="1107"/>
      <c r="I43" s="1107"/>
      <c r="J43" s="1107"/>
      <c r="K43" s="1107"/>
      <c r="L43" s="1107"/>
      <c r="M43" s="1107"/>
      <c r="N43" s="1107"/>
      <c r="O43" s="478"/>
    </row>
    <row r="44" spans="1:15" ht="24" customHeight="1">
      <c r="A44" s="478"/>
      <c r="B44" s="478"/>
      <c r="C44" s="478"/>
      <c r="D44" s="478"/>
      <c r="E44" s="478"/>
      <c r="F44" s="478"/>
      <c r="G44" s="478"/>
      <c r="H44" s="478"/>
      <c r="I44" s="478"/>
      <c r="J44" s="478"/>
      <c r="K44" s="478"/>
      <c r="L44" s="478"/>
      <c r="M44" s="478"/>
      <c r="N44" s="478"/>
      <c r="O44" s="478"/>
    </row>
    <row r="45" spans="1:15" ht="24" customHeight="1">
      <c r="A45" s="480"/>
      <c r="B45" s="482" t="s">
        <v>808</v>
      </c>
      <c r="C45" s="482"/>
      <c r="D45" s="482"/>
      <c r="E45" s="482"/>
      <c r="F45" s="482"/>
      <c r="G45" s="482"/>
      <c r="H45" s="482"/>
      <c r="I45" s="482"/>
      <c r="J45" s="482"/>
      <c r="K45" s="482"/>
      <c r="L45" s="482"/>
      <c r="M45" s="511"/>
      <c r="N45" s="482"/>
      <c r="O45" s="482"/>
    </row>
    <row r="46" spans="1:15" ht="24" customHeight="1" thickBot="1">
      <c r="A46" s="485"/>
      <c r="B46" s="1042" t="s">
        <v>809</v>
      </c>
      <c r="C46" s="1042"/>
      <c r="D46" s="1042" t="s">
        <v>810</v>
      </c>
      <c r="E46" s="1042"/>
      <c r="F46" s="1042"/>
      <c r="G46" s="1042" t="s">
        <v>811</v>
      </c>
      <c r="H46" s="1042"/>
      <c r="I46" s="1042"/>
      <c r="J46" s="1042" t="s">
        <v>812</v>
      </c>
      <c r="K46" s="1042"/>
      <c r="L46" s="1042"/>
      <c r="M46" s="478"/>
      <c r="N46" s="478"/>
      <c r="O46" s="478"/>
    </row>
    <row r="47" spans="1:15" ht="24" customHeight="1" thickTop="1">
      <c r="A47" s="485"/>
      <c r="B47" s="1074" t="s">
        <v>813</v>
      </c>
      <c r="C47" s="1074"/>
      <c r="D47" s="1117"/>
      <c r="E47" s="1117"/>
      <c r="F47" s="1117"/>
      <c r="G47" s="1118" t="s">
        <v>814</v>
      </c>
      <c r="H47" s="1118"/>
      <c r="I47" s="1118"/>
      <c r="J47" s="514" t="s">
        <v>815</v>
      </c>
      <c r="K47" s="515">
        <v>10</v>
      </c>
      <c r="L47" s="504" t="s">
        <v>236</v>
      </c>
      <c r="M47" s="478"/>
      <c r="N47" s="478"/>
      <c r="O47" s="478"/>
    </row>
    <row r="48" spans="1:15" ht="24" customHeight="1">
      <c r="A48" s="485"/>
      <c r="B48" s="1070" t="s">
        <v>816</v>
      </c>
      <c r="C48" s="1070"/>
      <c r="D48" s="1117"/>
      <c r="E48" s="1117"/>
      <c r="F48" s="1117"/>
      <c r="G48" s="1041" t="s">
        <v>817</v>
      </c>
      <c r="H48" s="1041"/>
      <c r="I48" s="1041"/>
      <c r="J48" s="516" t="s">
        <v>815</v>
      </c>
      <c r="K48" s="517">
        <v>12</v>
      </c>
      <c r="L48" s="518" t="s">
        <v>236</v>
      </c>
      <c r="M48" s="478"/>
      <c r="N48" s="478"/>
      <c r="O48" s="478"/>
    </row>
    <row r="49" spans="1:15" ht="24" customHeight="1">
      <c r="A49" s="485"/>
      <c r="B49" s="1070" t="s">
        <v>818</v>
      </c>
      <c r="C49" s="1070"/>
      <c r="D49" s="1117"/>
      <c r="E49" s="1117"/>
      <c r="F49" s="1117"/>
      <c r="G49" s="1041" t="s">
        <v>819</v>
      </c>
      <c r="H49" s="1041"/>
      <c r="I49" s="1041"/>
      <c r="J49" s="516" t="s">
        <v>815</v>
      </c>
      <c r="K49" s="517">
        <v>12</v>
      </c>
      <c r="L49" s="518" t="s">
        <v>236</v>
      </c>
      <c r="M49" s="478"/>
      <c r="N49" s="478"/>
      <c r="O49" s="478"/>
    </row>
    <row r="50" spans="1:15" ht="24" customHeight="1">
      <c r="A50" s="478"/>
      <c r="B50" s="1070" t="s">
        <v>820</v>
      </c>
      <c r="C50" s="1070"/>
      <c r="D50" s="1117"/>
      <c r="E50" s="1117"/>
      <c r="F50" s="1117"/>
      <c r="G50" s="1041" t="s">
        <v>821</v>
      </c>
      <c r="H50" s="1041"/>
      <c r="I50" s="1041"/>
      <c r="J50" s="516" t="s">
        <v>815</v>
      </c>
      <c r="K50" s="517">
        <v>10</v>
      </c>
      <c r="L50" s="518" t="s">
        <v>236</v>
      </c>
      <c r="M50" s="478"/>
      <c r="N50" s="478"/>
      <c r="O50" s="478"/>
    </row>
    <row r="51" spans="1:15" ht="24" customHeight="1">
      <c r="A51" s="478"/>
      <c r="B51" s="1070" t="s">
        <v>822</v>
      </c>
      <c r="C51" s="1070"/>
      <c r="D51" s="1117"/>
      <c r="E51" s="1117"/>
      <c r="F51" s="1117"/>
      <c r="G51" s="1041" t="s">
        <v>817</v>
      </c>
      <c r="H51" s="1041"/>
      <c r="I51" s="1041"/>
      <c r="J51" s="516" t="s">
        <v>815</v>
      </c>
      <c r="K51" s="517">
        <v>12</v>
      </c>
      <c r="L51" s="518" t="s">
        <v>236</v>
      </c>
      <c r="M51" s="478"/>
      <c r="N51" s="478"/>
      <c r="O51" s="478"/>
    </row>
    <row r="52" spans="1:15" ht="24" customHeight="1">
      <c r="A52" s="478"/>
      <c r="B52" s="1070" t="s">
        <v>823</v>
      </c>
      <c r="C52" s="1070"/>
      <c r="D52" s="1117"/>
      <c r="E52" s="1117"/>
      <c r="F52" s="1117"/>
      <c r="G52" s="1041" t="s">
        <v>819</v>
      </c>
      <c r="H52" s="1041"/>
      <c r="I52" s="1041"/>
      <c r="J52" s="516" t="s">
        <v>815</v>
      </c>
      <c r="K52" s="517">
        <v>10</v>
      </c>
      <c r="L52" s="518" t="s">
        <v>236</v>
      </c>
      <c r="M52" s="478"/>
      <c r="N52" s="478"/>
      <c r="O52" s="478"/>
    </row>
    <row r="53" spans="1:15" ht="58.8" customHeight="1">
      <c r="A53" s="478"/>
      <c r="B53" s="1034" t="s">
        <v>824</v>
      </c>
      <c r="C53" s="1034"/>
      <c r="D53" s="1034"/>
      <c r="E53" s="1034"/>
      <c r="F53" s="1034"/>
      <c r="G53" s="1034"/>
      <c r="H53" s="1034"/>
      <c r="I53" s="1034"/>
      <c r="J53" s="1034"/>
      <c r="K53" s="1034"/>
      <c r="L53" s="1034"/>
      <c r="M53" s="478"/>
      <c r="N53" s="478"/>
      <c r="O53" s="478"/>
    </row>
    <row r="54" spans="1:15" ht="24" customHeight="1">
      <c r="A54" s="478"/>
      <c r="B54" s="478"/>
      <c r="C54" s="478"/>
      <c r="D54" s="478"/>
      <c r="E54" s="478"/>
      <c r="F54" s="478"/>
      <c r="G54" s="478"/>
      <c r="H54" s="478"/>
      <c r="I54" s="478"/>
      <c r="J54" s="478"/>
      <c r="K54" s="478"/>
      <c r="L54" s="478"/>
      <c r="M54" s="478"/>
      <c r="N54" s="478"/>
      <c r="O54" s="478"/>
    </row>
    <row r="55" spans="1:15" ht="24" customHeight="1">
      <c r="A55" s="480"/>
      <c r="B55" s="482" t="s">
        <v>825</v>
      </c>
      <c r="C55" s="482"/>
      <c r="D55" s="482"/>
      <c r="E55" s="482"/>
      <c r="F55" s="482"/>
      <c r="G55" s="482"/>
      <c r="H55" s="482"/>
      <c r="I55" s="482"/>
      <c r="J55" s="482"/>
      <c r="K55" s="482"/>
      <c r="L55" s="482"/>
      <c r="M55" s="511"/>
      <c r="N55" s="482"/>
      <c r="O55" s="482"/>
    </row>
    <row r="56" spans="1:15" ht="115.2" customHeight="1">
      <c r="A56" s="485"/>
      <c r="B56" s="1085" t="s">
        <v>826</v>
      </c>
      <c r="C56" s="1086"/>
      <c r="D56" s="1086"/>
      <c r="E56" s="1086"/>
      <c r="F56" s="1086"/>
      <c r="G56" s="1086"/>
      <c r="H56" s="1086"/>
      <c r="I56" s="1086"/>
      <c r="J56" s="1086"/>
      <c r="K56" s="1086"/>
      <c r="L56" s="1087"/>
      <c r="M56" s="478"/>
      <c r="N56" s="478"/>
      <c r="O56" s="478"/>
    </row>
    <row r="57" spans="1:15" ht="232.8" customHeight="1">
      <c r="A57" s="485"/>
      <c r="B57" s="1119" t="s">
        <v>827</v>
      </c>
      <c r="C57" s="1120"/>
      <c r="D57" s="1120"/>
      <c r="E57" s="1120"/>
      <c r="F57" s="1120"/>
      <c r="G57" s="1120"/>
      <c r="H57" s="1120"/>
      <c r="I57" s="1120"/>
      <c r="J57" s="1120"/>
      <c r="K57" s="1120"/>
      <c r="L57" s="1121"/>
      <c r="M57" s="478"/>
      <c r="N57" s="478"/>
      <c r="O57" s="478"/>
    </row>
    <row r="58" spans="1:15" ht="232.8" customHeight="1">
      <c r="A58" s="478"/>
      <c r="B58" s="478"/>
      <c r="C58" s="478"/>
      <c r="D58" s="478"/>
      <c r="E58" s="478"/>
      <c r="F58" s="478"/>
      <c r="G58" s="478"/>
      <c r="H58" s="478"/>
      <c r="I58" s="478"/>
      <c r="J58" s="478"/>
      <c r="K58" s="478"/>
      <c r="L58" s="478"/>
      <c r="M58" s="478"/>
      <c r="N58" s="478"/>
      <c r="O58" s="478"/>
    </row>
    <row r="59" spans="1:15" ht="232.8" customHeight="1"/>
    <row r="60" spans="1:15" ht="232.8" customHeight="1"/>
    <row r="61" spans="1:15" ht="232.8" customHeight="1"/>
    <row r="62" spans="1:15" ht="232.8" customHeight="1"/>
    <row r="63" spans="1:15" ht="232.8" customHeight="1"/>
    <row r="64" spans="1:15" ht="232.8" customHeight="1"/>
    <row r="65" ht="232.8" customHeight="1"/>
    <row r="66" ht="232.8" customHeight="1"/>
    <row r="67" ht="232.8" customHeight="1"/>
    <row r="68" ht="232.8" customHeight="1"/>
    <row r="69" ht="232.8" customHeight="1"/>
    <row r="70" ht="232.8" customHeight="1"/>
    <row r="71" ht="232.8" customHeight="1"/>
    <row r="72" ht="232.8" customHeight="1"/>
    <row r="73" ht="232.8" customHeight="1"/>
    <row r="74" ht="232.8" customHeight="1"/>
    <row r="75" ht="232.8" customHeight="1"/>
  </sheetData>
  <mergeCells count="108">
    <mergeCell ref="B52:C52"/>
    <mergeCell ref="D52:F52"/>
    <mergeCell ref="G52:I52"/>
    <mergeCell ref="B53:L53"/>
    <mergeCell ref="B56:L56"/>
    <mergeCell ref="B57:L57"/>
    <mergeCell ref="B50:C50"/>
    <mergeCell ref="D50:F50"/>
    <mergeCell ref="G50:I50"/>
    <mergeCell ref="B51:C51"/>
    <mergeCell ref="D51:F51"/>
    <mergeCell ref="G51:I51"/>
    <mergeCell ref="B48:C48"/>
    <mergeCell ref="D48:F48"/>
    <mergeCell ref="G48:I48"/>
    <mergeCell ref="B49:C49"/>
    <mergeCell ref="D49:F49"/>
    <mergeCell ref="G49:I49"/>
    <mergeCell ref="B43:N43"/>
    <mergeCell ref="B46:C46"/>
    <mergeCell ref="D46:F46"/>
    <mergeCell ref="G46:I46"/>
    <mergeCell ref="J46:L46"/>
    <mergeCell ref="B47:C47"/>
    <mergeCell ref="D47:F47"/>
    <mergeCell ref="G47:I47"/>
    <mergeCell ref="B37:N37"/>
    <mergeCell ref="B38:G38"/>
    <mergeCell ref="B39:G39"/>
    <mergeCell ref="B40:G40"/>
    <mergeCell ref="B41:G41"/>
    <mergeCell ref="B42:G42"/>
    <mergeCell ref="B33:C33"/>
    <mergeCell ref="D33:G33"/>
    <mergeCell ref="H33:I34"/>
    <mergeCell ref="J33:M33"/>
    <mergeCell ref="B34:C34"/>
    <mergeCell ref="D34:G34"/>
    <mergeCell ref="J34:M34"/>
    <mergeCell ref="B31:C31"/>
    <mergeCell ref="D31:G31"/>
    <mergeCell ref="H31:I31"/>
    <mergeCell ref="J31:M31"/>
    <mergeCell ref="B32:C32"/>
    <mergeCell ref="D32:G32"/>
    <mergeCell ref="H32:I32"/>
    <mergeCell ref="J32:M32"/>
    <mergeCell ref="B29:C29"/>
    <mergeCell ref="D29:G29"/>
    <mergeCell ref="H29:I29"/>
    <mergeCell ref="J29:M29"/>
    <mergeCell ref="B30:C30"/>
    <mergeCell ref="D30:G30"/>
    <mergeCell ref="H30:I30"/>
    <mergeCell ref="J30:M30"/>
    <mergeCell ref="B24:M24"/>
    <mergeCell ref="B25:M25"/>
    <mergeCell ref="B28:C28"/>
    <mergeCell ref="D28:G28"/>
    <mergeCell ref="H28:I28"/>
    <mergeCell ref="J28:M28"/>
    <mergeCell ref="B22:C22"/>
    <mergeCell ref="D22:G22"/>
    <mergeCell ref="H22:I23"/>
    <mergeCell ref="J22:M22"/>
    <mergeCell ref="B23:C23"/>
    <mergeCell ref="D23:G23"/>
    <mergeCell ref="J23:M23"/>
    <mergeCell ref="B20:C20"/>
    <mergeCell ref="D20:G20"/>
    <mergeCell ref="H20:I20"/>
    <mergeCell ref="J20:M20"/>
    <mergeCell ref="B21:C21"/>
    <mergeCell ref="D21:G21"/>
    <mergeCell ref="H21:I21"/>
    <mergeCell ref="J21:M21"/>
    <mergeCell ref="B15:E15"/>
    <mergeCell ref="F15:G15"/>
    <mergeCell ref="H15:I15"/>
    <mergeCell ref="J15:K15"/>
    <mergeCell ref="B16:K16"/>
    <mergeCell ref="B19:C19"/>
    <mergeCell ref="D19:G19"/>
    <mergeCell ref="H19:I19"/>
    <mergeCell ref="J19:M19"/>
    <mergeCell ref="B14:E14"/>
    <mergeCell ref="F14:G14"/>
    <mergeCell ref="H14:I14"/>
    <mergeCell ref="J14:K14"/>
    <mergeCell ref="B11:E11"/>
    <mergeCell ref="F11:G11"/>
    <mergeCell ref="H11:I11"/>
    <mergeCell ref="J11:K11"/>
    <mergeCell ref="B12:E12"/>
    <mergeCell ref="F12:G12"/>
    <mergeCell ref="H12:I12"/>
    <mergeCell ref="J12:K12"/>
    <mergeCell ref="B3:N3"/>
    <mergeCell ref="B6:M6"/>
    <mergeCell ref="B9:E10"/>
    <mergeCell ref="F9:G10"/>
    <mergeCell ref="H9:K9"/>
    <mergeCell ref="H10:I10"/>
    <mergeCell ref="J10:K10"/>
    <mergeCell ref="B13:E13"/>
    <mergeCell ref="F13:G13"/>
    <mergeCell ref="H13:I13"/>
    <mergeCell ref="J13:K13"/>
  </mergeCells>
  <phoneticPr fontId="6"/>
  <dataValidations count="1">
    <dataValidation type="list" allowBlank="1" showInputMessage="1" showErrorMessage="1" prompt="該当する場合「○」を記載" sqref="I42:M42 B20:C23 H20:I23 C30:C34 B29:B34 H29:I34 H39:N41 H12:K14">
      <formula1>"　,○,"</formula1>
    </dataValidation>
  </dataValidations>
  <pageMargins left="0.7" right="0.7" top="0.75" bottom="0.75" header="0.3" footer="0.3"/>
  <pageSetup paperSize="9" scale="68" fitToHeight="0" orientation="portrait" r:id="rId1"/>
  <rowBreaks count="1" manualBreakCount="1">
    <brk id="35"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N45"/>
  <sheetViews>
    <sheetView view="pageBreakPreview" topLeftCell="A12" zoomScaleNormal="100" zoomScaleSheetLayoutView="100" workbookViewId="0">
      <selection activeCell="E25" sqref="E25"/>
    </sheetView>
  </sheetViews>
  <sheetFormatPr defaultRowHeight="13.2"/>
  <cols>
    <col min="1" max="1" width="3.6640625" customWidth="1"/>
    <col min="2" max="14" width="9.6640625" customWidth="1"/>
    <col min="15" max="15" width="3.21875" customWidth="1"/>
  </cols>
  <sheetData>
    <row r="1" spans="1:14" ht="25.05" customHeight="1">
      <c r="A1" s="478"/>
      <c r="B1" s="478"/>
      <c r="C1" s="478"/>
      <c r="D1" s="478"/>
      <c r="E1" s="478"/>
      <c r="F1" s="478"/>
      <c r="G1" s="478"/>
      <c r="H1" s="478"/>
      <c r="I1" s="478"/>
      <c r="J1" s="478"/>
      <c r="K1" s="478"/>
      <c r="L1" s="478"/>
      <c r="M1" s="478"/>
      <c r="N1" s="478"/>
    </row>
    <row r="2" spans="1:14" ht="22.95" customHeight="1">
      <c r="A2" s="480" t="s">
        <v>828</v>
      </c>
      <c r="B2" s="481"/>
      <c r="C2" s="481"/>
      <c r="D2" s="481"/>
      <c r="E2" s="481"/>
      <c r="F2" s="481"/>
      <c r="G2" s="481"/>
      <c r="H2" s="481"/>
      <c r="I2" s="481"/>
      <c r="J2" s="478"/>
      <c r="K2" s="478"/>
      <c r="L2" s="478"/>
      <c r="M2" s="478"/>
      <c r="N2" s="478"/>
    </row>
    <row r="3" spans="1:14" ht="22.95" customHeight="1">
      <c r="A3" s="485"/>
      <c r="B3" s="1053" t="s">
        <v>829</v>
      </c>
      <c r="C3" s="1053"/>
      <c r="D3" s="1053"/>
      <c r="E3" s="1053"/>
      <c r="F3" s="1053"/>
      <c r="G3" s="1053"/>
      <c r="H3" s="1053"/>
      <c r="I3" s="1053"/>
      <c r="J3" s="1053"/>
      <c r="K3" s="1053"/>
      <c r="L3" s="1053"/>
      <c r="M3" s="1053"/>
      <c r="N3" s="1053"/>
    </row>
    <row r="4" spans="1:14" ht="22.95" customHeight="1">
      <c r="A4" s="485"/>
      <c r="B4" s="486"/>
      <c r="C4" s="486"/>
      <c r="D4" s="487"/>
      <c r="E4" s="487"/>
      <c r="F4" s="487"/>
      <c r="G4" s="487"/>
      <c r="H4" s="488"/>
      <c r="I4" s="488"/>
      <c r="J4" s="487"/>
      <c r="K4" s="487"/>
      <c r="L4" s="487"/>
      <c r="M4" s="489"/>
      <c r="N4" s="478"/>
    </row>
    <row r="5" spans="1:14" ht="22.95" customHeight="1">
      <c r="A5" s="480"/>
      <c r="B5" s="482" t="s">
        <v>830</v>
      </c>
      <c r="C5" s="482"/>
      <c r="D5" s="478"/>
      <c r="E5" s="478"/>
      <c r="F5" s="483"/>
      <c r="G5" s="483"/>
      <c r="H5" s="484"/>
      <c r="I5" s="484"/>
      <c r="J5" s="478"/>
      <c r="K5" s="478"/>
      <c r="L5" s="478"/>
      <c r="M5" s="478"/>
      <c r="N5" s="478"/>
    </row>
    <row r="6" spans="1:14" ht="22.95" customHeight="1">
      <c r="A6" s="485"/>
      <c r="B6" s="1099" t="s">
        <v>831</v>
      </c>
      <c r="C6" s="1099"/>
      <c r="D6" s="1099"/>
      <c r="E6" s="1099"/>
      <c r="F6" s="1099"/>
      <c r="G6" s="1099"/>
      <c r="H6" s="488"/>
      <c r="I6" s="488"/>
      <c r="J6" s="487"/>
      <c r="K6" s="487"/>
      <c r="L6" s="487"/>
      <c r="M6" s="489"/>
      <c r="N6" s="478"/>
    </row>
    <row r="7" spans="1:14" ht="22.95" customHeight="1">
      <c r="A7" s="480"/>
      <c r="B7" s="482" t="s">
        <v>832</v>
      </c>
      <c r="C7" s="482"/>
      <c r="D7" s="482"/>
      <c r="E7" s="482"/>
      <c r="F7" s="482"/>
      <c r="G7" s="482"/>
      <c r="H7" s="482"/>
      <c r="I7" s="482"/>
      <c r="J7" s="482"/>
      <c r="K7" s="482"/>
      <c r="L7" s="482"/>
      <c r="M7" s="490"/>
      <c r="N7" s="490"/>
    </row>
    <row r="8" spans="1:14" ht="25.05" customHeight="1" thickBot="1">
      <c r="A8" s="485"/>
      <c r="B8" s="1122" t="s">
        <v>833</v>
      </c>
      <c r="C8" s="1122"/>
      <c r="D8" s="1122"/>
      <c r="E8" s="1122"/>
      <c r="F8" s="1123" t="s">
        <v>834</v>
      </c>
      <c r="G8" s="1123"/>
      <c r="H8" s="1123"/>
      <c r="I8" s="1123"/>
      <c r="J8" s="1123"/>
      <c r="K8" s="1123"/>
      <c r="L8" s="478"/>
      <c r="M8" s="478"/>
      <c r="N8" s="478"/>
    </row>
    <row r="9" spans="1:14" ht="25.05" customHeight="1" thickTop="1">
      <c r="A9" s="485"/>
      <c r="B9" s="1124" t="s">
        <v>835</v>
      </c>
      <c r="C9" s="1124"/>
      <c r="D9" s="1124"/>
      <c r="E9" s="1124"/>
      <c r="F9" s="1118" t="s">
        <v>836</v>
      </c>
      <c r="G9" s="1118"/>
      <c r="H9" s="1118"/>
      <c r="I9" s="1118"/>
      <c r="J9" s="1118"/>
      <c r="K9" s="1118"/>
      <c r="L9" s="478"/>
      <c r="M9" s="478"/>
      <c r="N9" s="478"/>
    </row>
    <row r="10" spans="1:14" ht="25.05" customHeight="1">
      <c r="A10" s="485"/>
      <c r="B10" s="1125"/>
      <c r="C10" s="1125"/>
      <c r="D10" s="1125"/>
      <c r="E10" s="1125"/>
      <c r="F10" s="1041" t="s">
        <v>837</v>
      </c>
      <c r="G10" s="1041"/>
      <c r="H10" s="1041"/>
      <c r="I10" s="1041"/>
      <c r="J10" s="1041"/>
      <c r="K10" s="1041"/>
      <c r="L10" s="478"/>
      <c r="M10" s="478"/>
      <c r="N10" s="478"/>
    </row>
    <row r="11" spans="1:14" ht="25.05" customHeight="1">
      <c r="A11" s="485"/>
      <c r="B11" s="1125"/>
      <c r="C11" s="1125"/>
      <c r="D11" s="1125"/>
      <c r="E11" s="1125"/>
      <c r="F11" s="1041" t="s">
        <v>838</v>
      </c>
      <c r="G11" s="1041"/>
      <c r="H11" s="1041"/>
      <c r="I11" s="1041"/>
      <c r="J11" s="1041"/>
      <c r="K11" s="1041"/>
      <c r="L11" s="478"/>
      <c r="M11" s="478"/>
      <c r="N11" s="478"/>
    </row>
    <row r="12" spans="1:14" ht="25.05" customHeight="1">
      <c r="A12" s="485"/>
      <c r="B12" s="1125"/>
      <c r="C12" s="1125"/>
      <c r="D12" s="1125"/>
      <c r="E12" s="1125"/>
      <c r="F12" s="1041" t="s">
        <v>839</v>
      </c>
      <c r="G12" s="1041"/>
      <c r="H12" s="1041"/>
      <c r="I12" s="1041"/>
      <c r="J12" s="1041"/>
      <c r="K12" s="1041"/>
      <c r="L12" s="478"/>
      <c r="M12" s="478"/>
      <c r="N12" s="478"/>
    </row>
    <row r="13" spans="1:14" ht="25.05" customHeight="1">
      <c r="A13" s="485"/>
      <c r="B13" s="1125" t="s">
        <v>840</v>
      </c>
      <c r="C13" s="1125"/>
      <c r="D13" s="1125"/>
      <c r="E13" s="1125"/>
      <c r="F13" s="1041" t="s">
        <v>841</v>
      </c>
      <c r="G13" s="1041"/>
      <c r="H13" s="1041"/>
      <c r="I13" s="1041"/>
      <c r="J13" s="1041"/>
      <c r="K13" s="1041"/>
      <c r="L13" s="478"/>
      <c r="M13" s="478"/>
      <c r="N13" s="478"/>
    </row>
    <row r="14" spans="1:14" ht="25.05" customHeight="1">
      <c r="A14" s="485"/>
      <c r="B14" s="1125"/>
      <c r="C14" s="1125"/>
      <c r="D14" s="1125"/>
      <c r="E14" s="1125"/>
      <c r="F14" s="1041"/>
      <c r="G14" s="1041"/>
      <c r="H14" s="1041"/>
      <c r="I14" s="1041"/>
      <c r="J14" s="1041"/>
      <c r="K14" s="1041"/>
      <c r="L14" s="478"/>
      <c r="M14" s="478"/>
      <c r="N14" s="478"/>
    </row>
    <row r="15" spans="1:14" ht="25.05" customHeight="1">
      <c r="A15" s="485"/>
      <c r="B15" s="1125"/>
      <c r="C15" s="1125"/>
      <c r="D15" s="1125"/>
      <c r="E15" s="1125"/>
      <c r="F15" s="1041"/>
      <c r="G15" s="1041"/>
      <c r="H15" s="1041"/>
      <c r="I15" s="1041"/>
      <c r="J15" s="1041"/>
      <c r="K15" s="1041"/>
      <c r="L15" s="478"/>
      <c r="M15" s="478"/>
      <c r="N15" s="478"/>
    </row>
    <row r="16" spans="1:14" ht="25.05" customHeight="1">
      <c r="A16" s="485"/>
      <c r="B16" s="1125"/>
      <c r="C16" s="1125"/>
      <c r="D16" s="1125"/>
      <c r="E16" s="1125"/>
      <c r="F16" s="1041"/>
      <c r="G16" s="1041"/>
      <c r="H16" s="1041"/>
      <c r="I16" s="1041"/>
      <c r="J16" s="1041"/>
      <c r="K16" s="1041"/>
      <c r="L16" s="478"/>
      <c r="M16" s="478"/>
      <c r="N16" s="478"/>
    </row>
    <row r="17" spans="1:14" ht="61.8" customHeight="1">
      <c r="A17" s="485"/>
      <c r="B17" s="1053" t="s">
        <v>842</v>
      </c>
      <c r="C17" s="1053"/>
      <c r="D17" s="1053"/>
      <c r="E17" s="1053"/>
      <c r="F17" s="1053"/>
      <c r="G17" s="1053"/>
      <c r="H17" s="1053"/>
      <c r="I17" s="1053"/>
      <c r="J17" s="1053"/>
      <c r="K17" s="1053"/>
      <c r="L17" s="491"/>
      <c r="M17" s="491"/>
      <c r="N17" s="491"/>
    </row>
    <row r="18" spans="1:14" ht="25.05" customHeight="1">
      <c r="A18" s="485"/>
      <c r="B18" s="492"/>
      <c r="C18" s="492"/>
      <c r="D18" s="492"/>
      <c r="E18" s="492"/>
      <c r="F18" s="492"/>
      <c r="G18" s="492"/>
      <c r="H18" s="492"/>
      <c r="I18" s="492"/>
      <c r="J18" s="492"/>
      <c r="K18" s="492"/>
      <c r="L18" s="491"/>
      <c r="M18" s="491"/>
      <c r="N18" s="491"/>
    </row>
    <row r="19" spans="1:14" ht="25.05" customHeight="1">
      <c r="A19" s="480"/>
      <c r="B19" s="482" t="s">
        <v>843</v>
      </c>
      <c r="C19" s="482"/>
      <c r="D19" s="482"/>
      <c r="E19" s="482"/>
      <c r="F19" s="482"/>
      <c r="G19" s="482"/>
      <c r="H19" s="482"/>
      <c r="I19" s="482"/>
      <c r="J19" s="482"/>
      <c r="K19" s="482"/>
      <c r="L19" s="482"/>
      <c r="M19" s="490"/>
      <c r="N19" s="490"/>
    </row>
    <row r="20" spans="1:14" ht="25.05" customHeight="1" thickBot="1">
      <c r="A20" s="485"/>
      <c r="B20" s="1042" t="s">
        <v>844</v>
      </c>
      <c r="C20" s="1042"/>
      <c r="D20" s="1042"/>
      <c r="E20" s="1042"/>
      <c r="F20" s="1042"/>
      <c r="G20" s="1059" t="s">
        <v>845</v>
      </c>
      <c r="H20" s="1059"/>
      <c r="I20" s="1059"/>
      <c r="J20" s="1059"/>
      <c r="K20" s="478"/>
      <c r="L20" s="478"/>
      <c r="M20" s="478"/>
      <c r="N20" s="478"/>
    </row>
    <row r="21" spans="1:14" ht="25.05" customHeight="1" thickTop="1">
      <c r="A21" s="485"/>
      <c r="B21" s="1047" t="s">
        <v>835</v>
      </c>
      <c r="C21" s="1047"/>
      <c r="D21" s="1047"/>
      <c r="E21" s="1047"/>
      <c r="F21" s="1047"/>
      <c r="G21" s="1126"/>
      <c r="H21" s="1126"/>
      <c r="I21" s="1126"/>
      <c r="J21" s="1126"/>
      <c r="K21" s="478"/>
      <c r="L21" s="478"/>
      <c r="M21" s="478"/>
      <c r="N21" s="478"/>
    </row>
    <row r="22" spans="1:14" ht="25.05" customHeight="1">
      <c r="A22" s="485"/>
      <c r="B22" s="1032" t="s">
        <v>846</v>
      </c>
      <c r="C22" s="1032"/>
      <c r="D22" s="1032"/>
      <c r="E22" s="1032"/>
      <c r="F22" s="1032"/>
      <c r="G22" s="1127"/>
      <c r="H22" s="1127"/>
      <c r="I22" s="1127"/>
      <c r="J22" s="1127"/>
      <c r="K22" s="478"/>
      <c r="L22" s="478"/>
      <c r="M22" s="478"/>
      <c r="N22" s="478"/>
    </row>
    <row r="23" spans="1:14" ht="25.05" customHeight="1">
      <c r="A23" s="485"/>
      <c r="B23" s="1032" t="s">
        <v>847</v>
      </c>
      <c r="C23" s="1032"/>
      <c r="D23" s="1032"/>
      <c r="E23" s="1032"/>
      <c r="F23" s="1032"/>
      <c r="G23" s="1128">
        <f>SUM(G21:J22)</f>
        <v>0</v>
      </c>
      <c r="H23" s="1128"/>
      <c r="I23" s="1128"/>
      <c r="J23" s="1128"/>
      <c r="K23" s="478"/>
      <c r="L23" s="478"/>
      <c r="M23" s="478"/>
      <c r="N23" s="478"/>
    </row>
    <row r="24" spans="1:14" ht="25.05" customHeight="1">
      <c r="A24" s="485"/>
      <c r="B24" s="510" t="s">
        <v>848</v>
      </c>
      <c r="C24" s="510"/>
      <c r="D24" s="510"/>
      <c r="E24" s="510"/>
      <c r="F24" s="510"/>
      <c r="G24" s="510"/>
      <c r="H24" s="510"/>
      <c r="I24" s="510"/>
      <c r="J24" s="510"/>
      <c r="K24" s="478"/>
      <c r="L24" s="519"/>
      <c r="M24" s="478"/>
      <c r="N24" s="478"/>
    </row>
    <row r="25" spans="1:14" ht="25.05" customHeight="1">
      <c r="A25" s="485"/>
      <c r="B25" s="510" t="s">
        <v>849</v>
      </c>
      <c r="C25" s="520"/>
      <c r="D25" s="520"/>
      <c r="E25" s="521"/>
      <c r="F25" s="522" t="s">
        <v>850</v>
      </c>
      <c r="G25" s="510" t="s">
        <v>851</v>
      </c>
      <c r="H25" s="523"/>
      <c r="I25" s="523"/>
      <c r="J25" s="523"/>
      <c r="K25" s="478"/>
      <c r="L25" s="478"/>
      <c r="M25" s="478"/>
      <c r="N25" s="478"/>
    </row>
    <row r="26" spans="1:14" ht="25.05" customHeight="1">
      <c r="A26" s="485"/>
      <c r="B26" s="510"/>
      <c r="C26" s="520"/>
      <c r="D26" s="520"/>
      <c r="E26" s="520"/>
      <c r="F26" s="510"/>
      <c r="G26" s="510"/>
      <c r="H26" s="523"/>
      <c r="I26" s="523"/>
      <c r="J26" s="523"/>
      <c r="K26" s="478"/>
      <c r="L26" s="478"/>
      <c r="M26" s="478"/>
      <c r="N26" s="478"/>
    </row>
    <row r="27" spans="1:14" ht="25.05" customHeight="1">
      <c r="A27" s="485"/>
      <c r="B27" s="1053" t="s">
        <v>852</v>
      </c>
      <c r="C27" s="1053"/>
      <c r="D27" s="1053"/>
      <c r="E27" s="1053"/>
      <c r="F27" s="1053"/>
      <c r="G27" s="1053"/>
      <c r="H27" s="1053"/>
      <c r="I27" s="1053"/>
      <c r="J27" s="1053"/>
      <c r="K27" s="491"/>
      <c r="L27" s="491"/>
      <c r="M27" s="491"/>
      <c r="N27" s="491"/>
    </row>
    <row r="28" spans="1:14" ht="25.05" customHeight="1">
      <c r="A28" s="485"/>
      <c r="B28" s="492"/>
      <c r="C28" s="492"/>
      <c r="D28" s="492"/>
      <c r="E28" s="492"/>
      <c r="F28" s="492"/>
      <c r="G28" s="492"/>
      <c r="H28" s="492"/>
      <c r="I28" s="492"/>
      <c r="J28" s="492"/>
      <c r="K28" s="492"/>
      <c r="L28" s="492"/>
      <c r="M28" s="492"/>
      <c r="N28" s="492"/>
    </row>
    <row r="29" spans="1:14" ht="25.05" customHeight="1">
      <c r="A29" s="480"/>
      <c r="B29" s="482" t="s">
        <v>853</v>
      </c>
      <c r="C29" s="482"/>
      <c r="D29" s="482"/>
      <c r="E29" s="482"/>
      <c r="F29" s="482"/>
      <c r="G29" s="482"/>
      <c r="H29" s="482"/>
      <c r="I29" s="482"/>
      <c r="J29" s="482"/>
      <c r="K29" s="482"/>
      <c r="L29" s="482"/>
      <c r="M29" s="490"/>
      <c r="N29" s="490"/>
    </row>
    <row r="30" spans="1:14" ht="25.05" customHeight="1" thickBot="1">
      <c r="A30" s="485"/>
      <c r="B30" s="1042" t="s">
        <v>718</v>
      </c>
      <c r="C30" s="1042"/>
      <c r="D30" s="1059"/>
      <c r="E30" s="1059"/>
      <c r="F30" s="1059"/>
      <c r="G30" s="1059"/>
      <c r="H30" s="1059" t="s">
        <v>718</v>
      </c>
      <c r="I30" s="1059"/>
      <c r="J30" s="1059"/>
      <c r="K30" s="1059"/>
      <c r="L30" s="1059"/>
      <c r="M30" s="1059"/>
      <c r="N30" s="478"/>
    </row>
    <row r="31" spans="1:14" ht="25.05" customHeight="1" thickTop="1">
      <c r="A31" s="485"/>
      <c r="B31" s="1043" t="s">
        <v>685</v>
      </c>
      <c r="C31" s="1044"/>
      <c r="D31" s="1074" t="s">
        <v>854</v>
      </c>
      <c r="E31" s="1074"/>
      <c r="F31" s="1074"/>
      <c r="G31" s="1074"/>
      <c r="H31" s="1052" t="s">
        <v>714</v>
      </c>
      <c r="I31" s="1052"/>
      <c r="J31" s="1075" t="s">
        <v>855</v>
      </c>
      <c r="K31" s="1075"/>
      <c r="L31" s="1075"/>
      <c r="M31" s="1075"/>
      <c r="N31" s="478"/>
    </row>
    <row r="32" spans="1:14" ht="25.05" customHeight="1">
      <c r="A32" s="485"/>
      <c r="B32" s="1052" t="s">
        <v>685</v>
      </c>
      <c r="C32" s="1052"/>
      <c r="D32" s="1070" t="s">
        <v>856</v>
      </c>
      <c r="E32" s="1070"/>
      <c r="F32" s="1070"/>
      <c r="G32" s="1070"/>
      <c r="H32" s="1048" t="s">
        <v>685</v>
      </c>
      <c r="I32" s="1049"/>
      <c r="J32" s="1114" t="s">
        <v>857</v>
      </c>
      <c r="K32" s="1115"/>
      <c r="L32" s="1115"/>
      <c r="M32" s="1116"/>
      <c r="N32" s="478"/>
    </row>
    <row r="33" spans="1:14" ht="25.05" customHeight="1">
      <c r="A33" s="485"/>
      <c r="B33" s="1052" t="s">
        <v>714</v>
      </c>
      <c r="C33" s="1052"/>
      <c r="D33" s="1070" t="s">
        <v>858</v>
      </c>
      <c r="E33" s="1070"/>
      <c r="F33" s="1070"/>
      <c r="G33" s="1070"/>
      <c r="H33" s="1050"/>
      <c r="I33" s="1051"/>
      <c r="J33" s="1111" t="s">
        <v>859</v>
      </c>
      <c r="K33" s="1112"/>
      <c r="L33" s="1112"/>
      <c r="M33" s="1113"/>
      <c r="N33" s="478"/>
    </row>
    <row r="34" spans="1:14" ht="62.4" customHeight="1">
      <c r="A34" s="485"/>
      <c r="B34" s="1107" t="s">
        <v>860</v>
      </c>
      <c r="C34" s="1107"/>
      <c r="D34" s="1107"/>
      <c r="E34" s="1107"/>
      <c r="F34" s="1107"/>
      <c r="G34" s="1107"/>
      <c r="H34" s="1107"/>
      <c r="I34" s="1107"/>
      <c r="J34" s="1107"/>
      <c r="K34" s="1107"/>
      <c r="L34" s="1107"/>
      <c r="M34" s="1107"/>
      <c r="N34" s="478"/>
    </row>
    <row r="35" spans="1:14" ht="25.05" customHeight="1">
      <c r="A35" s="485"/>
      <c r="B35" s="1034" t="s">
        <v>727</v>
      </c>
      <c r="C35" s="1034"/>
      <c r="D35" s="1034"/>
      <c r="E35" s="1034"/>
      <c r="F35" s="1034"/>
      <c r="G35" s="1034"/>
      <c r="H35" s="1034"/>
      <c r="I35" s="1034"/>
      <c r="J35" s="1034"/>
      <c r="K35" s="1034"/>
      <c r="L35" s="1034"/>
      <c r="M35" s="1034"/>
      <c r="N35" s="491"/>
    </row>
    <row r="36" spans="1:14" ht="25.05" customHeight="1">
      <c r="A36" s="485"/>
      <c r="B36" s="492"/>
      <c r="C36" s="492"/>
      <c r="D36" s="492"/>
      <c r="E36" s="492"/>
      <c r="F36" s="492"/>
      <c r="G36" s="492"/>
      <c r="H36" s="492"/>
      <c r="I36" s="492"/>
      <c r="J36" s="492"/>
      <c r="K36" s="492"/>
      <c r="L36" s="492"/>
      <c r="M36" s="492"/>
      <c r="N36" s="492"/>
    </row>
    <row r="37" spans="1:14" ht="25.05" customHeight="1">
      <c r="A37" s="480"/>
      <c r="B37" s="482" t="s">
        <v>861</v>
      </c>
      <c r="C37" s="482"/>
      <c r="D37" s="482"/>
      <c r="E37" s="482"/>
      <c r="F37" s="482"/>
      <c r="G37" s="482"/>
      <c r="H37" s="482"/>
      <c r="I37" s="482"/>
      <c r="J37" s="482"/>
      <c r="K37" s="482"/>
      <c r="L37" s="482"/>
      <c r="M37" s="490"/>
      <c r="N37" s="490"/>
    </row>
    <row r="38" spans="1:14" ht="25.05" customHeight="1" thickBot="1">
      <c r="A38" s="485"/>
      <c r="B38" s="1042" t="s">
        <v>718</v>
      </c>
      <c r="C38" s="1042"/>
      <c r="D38" s="1059" t="s">
        <v>862</v>
      </c>
      <c r="E38" s="1059"/>
      <c r="F38" s="1059"/>
      <c r="G38" s="1059"/>
      <c r="H38" s="1059" t="s">
        <v>718</v>
      </c>
      <c r="I38" s="1059"/>
      <c r="J38" s="1059" t="s">
        <v>862</v>
      </c>
      <c r="K38" s="1059"/>
      <c r="L38" s="1059"/>
      <c r="M38" s="1059"/>
      <c r="N38" s="478"/>
    </row>
    <row r="39" spans="1:14" ht="25.05" customHeight="1" thickTop="1">
      <c r="A39" s="485"/>
      <c r="B39" s="1043" t="s">
        <v>685</v>
      </c>
      <c r="C39" s="1044"/>
      <c r="D39" s="1074" t="s">
        <v>863</v>
      </c>
      <c r="E39" s="1074"/>
      <c r="F39" s="1074"/>
      <c r="G39" s="1074"/>
      <c r="H39" s="1052" t="s">
        <v>714</v>
      </c>
      <c r="I39" s="1052"/>
      <c r="J39" s="1075" t="s">
        <v>864</v>
      </c>
      <c r="K39" s="1075"/>
      <c r="L39" s="1075"/>
      <c r="M39" s="1075"/>
      <c r="N39" s="478"/>
    </row>
    <row r="40" spans="1:14" ht="25.05" customHeight="1">
      <c r="A40" s="485"/>
      <c r="B40" s="1052" t="s">
        <v>685</v>
      </c>
      <c r="C40" s="1052"/>
      <c r="D40" s="1070" t="s">
        <v>733</v>
      </c>
      <c r="E40" s="1070"/>
      <c r="F40" s="1070"/>
      <c r="G40" s="1070"/>
      <c r="H40" s="1052" t="s">
        <v>685</v>
      </c>
      <c r="I40" s="1052"/>
      <c r="J40" s="1076" t="s">
        <v>865</v>
      </c>
      <c r="K40" s="1076"/>
      <c r="L40" s="1076"/>
      <c r="M40" s="1076"/>
      <c r="N40" s="478"/>
    </row>
    <row r="41" spans="1:14" ht="25.05" customHeight="1">
      <c r="A41" s="485"/>
      <c r="B41" s="1052" t="s">
        <v>714</v>
      </c>
      <c r="C41" s="1052"/>
      <c r="D41" s="1070" t="s">
        <v>735</v>
      </c>
      <c r="E41" s="1070"/>
      <c r="F41" s="1070"/>
      <c r="G41" s="1070"/>
      <c r="H41" s="1048" t="s">
        <v>685</v>
      </c>
      <c r="I41" s="1049"/>
      <c r="J41" s="1114" t="s">
        <v>857</v>
      </c>
      <c r="K41" s="1115"/>
      <c r="L41" s="1115"/>
      <c r="M41" s="1116"/>
      <c r="N41" s="478"/>
    </row>
    <row r="42" spans="1:14" ht="25.05" customHeight="1">
      <c r="A42" s="485"/>
      <c r="B42" s="1052" t="s">
        <v>685</v>
      </c>
      <c r="C42" s="1052"/>
      <c r="D42" s="1070" t="s">
        <v>866</v>
      </c>
      <c r="E42" s="1070"/>
      <c r="F42" s="1070"/>
      <c r="G42" s="1070"/>
      <c r="H42" s="1045"/>
      <c r="I42" s="1046"/>
      <c r="J42" s="1131" t="s">
        <v>867</v>
      </c>
      <c r="K42" s="1132"/>
      <c r="L42" s="1132"/>
      <c r="M42" s="1133"/>
      <c r="N42" s="478"/>
    </row>
    <row r="43" spans="1:14" ht="25.05" customHeight="1">
      <c r="A43" s="485"/>
      <c r="B43" s="1052" t="s">
        <v>714</v>
      </c>
      <c r="C43" s="1052"/>
      <c r="D43" s="1070" t="s">
        <v>868</v>
      </c>
      <c r="E43" s="1070"/>
      <c r="F43" s="1070"/>
      <c r="G43" s="1070"/>
      <c r="H43" s="1050"/>
      <c r="I43" s="1051"/>
      <c r="J43" s="1111"/>
      <c r="K43" s="1112"/>
      <c r="L43" s="1112"/>
      <c r="M43" s="1113"/>
      <c r="N43" s="478"/>
    </row>
    <row r="44" spans="1:14" ht="262.2" customHeight="1">
      <c r="A44" s="485"/>
      <c r="B44" s="1129" t="s">
        <v>869</v>
      </c>
      <c r="C44" s="1130"/>
      <c r="D44" s="1130"/>
      <c r="E44" s="1130"/>
      <c r="F44" s="1130"/>
      <c r="G44" s="1130"/>
      <c r="H44" s="1130"/>
      <c r="I44" s="1130"/>
      <c r="J44" s="1130"/>
      <c r="K44" s="1130"/>
      <c r="L44" s="1130"/>
      <c r="M44" s="1130"/>
      <c r="N44" s="478"/>
    </row>
    <row r="45" spans="1:14">
      <c r="A45" s="478"/>
      <c r="B45" s="478"/>
      <c r="C45" s="478"/>
      <c r="D45" s="478"/>
      <c r="E45" s="478"/>
      <c r="F45" s="478"/>
      <c r="G45" s="478"/>
      <c r="H45" s="478"/>
      <c r="I45" s="478"/>
      <c r="J45" s="478"/>
      <c r="K45" s="478"/>
      <c r="L45" s="478"/>
      <c r="M45" s="478"/>
      <c r="N45" s="478"/>
    </row>
  </sheetData>
  <mergeCells count="63">
    <mergeCell ref="B44:M44"/>
    <mergeCell ref="B41:C41"/>
    <mergeCell ref="D41:G41"/>
    <mergeCell ref="H41:I43"/>
    <mergeCell ref="J41:M41"/>
    <mergeCell ref="B42:C42"/>
    <mergeCell ref="D42:G42"/>
    <mergeCell ref="J42:M43"/>
    <mergeCell ref="B43:C43"/>
    <mergeCell ref="D43:G43"/>
    <mergeCell ref="B39:C39"/>
    <mergeCell ref="D39:G39"/>
    <mergeCell ref="H39:I39"/>
    <mergeCell ref="J39:M39"/>
    <mergeCell ref="B40:C40"/>
    <mergeCell ref="D40:G40"/>
    <mergeCell ref="H40:I40"/>
    <mergeCell ref="J40:M40"/>
    <mergeCell ref="B34:M34"/>
    <mergeCell ref="B35:M35"/>
    <mergeCell ref="B38:C38"/>
    <mergeCell ref="D38:G38"/>
    <mergeCell ref="H38:I38"/>
    <mergeCell ref="J38:M38"/>
    <mergeCell ref="B31:C31"/>
    <mergeCell ref="D31:G31"/>
    <mergeCell ref="H31:I31"/>
    <mergeCell ref="J31:M31"/>
    <mergeCell ref="B32:C32"/>
    <mergeCell ref="D32:G32"/>
    <mergeCell ref="H32:I33"/>
    <mergeCell ref="J32:M32"/>
    <mergeCell ref="B33:C33"/>
    <mergeCell ref="D33:G33"/>
    <mergeCell ref="J33:M33"/>
    <mergeCell ref="B23:F23"/>
    <mergeCell ref="G23:J23"/>
    <mergeCell ref="B27:J27"/>
    <mergeCell ref="B30:C30"/>
    <mergeCell ref="D30:G30"/>
    <mergeCell ref="H30:I30"/>
    <mergeCell ref="J30:M30"/>
    <mergeCell ref="B20:F20"/>
    <mergeCell ref="G20:J20"/>
    <mergeCell ref="B21:F21"/>
    <mergeCell ref="G21:J21"/>
    <mergeCell ref="B22:F22"/>
    <mergeCell ref="G22:J22"/>
    <mergeCell ref="B17:K17"/>
    <mergeCell ref="B3:N3"/>
    <mergeCell ref="B6:G6"/>
    <mergeCell ref="B8:E8"/>
    <mergeCell ref="F8:K8"/>
    <mergeCell ref="B9:E12"/>
    <mergeCell ref="F9:K9"/>
    <mergeCell ref="F10:K10"/>
    <mergeCell ref="F11:K11"/>
    <mergeCell ref="F12:K12"/>
    <mergeCell ref="B13:E16"/>
    <mergeCell ref="F13:K13"/>
    <mergeCell ref="F14:K14"/>
    <mergeCell ref="F15:K15"/>
    <mergeCell ref="F16:K16"/>
  </mergeCells>
  <phoneticPr fontId="6"/>
  <dataValidations count="1">
    <dataValidation type="list" allowBlank="1" showInputMessage="1" showErrorMessage="1" prompt="該当する場合「○」を記載" sqref="C32:C33 B31:B33 H31:I33 C40:C43 B39:B43 H39:H41 I39:I40">
      <formula1>"　,○,"</formula1>
    </dataValidation>
  </dataValidations>
  <pageMargins left="0.7" right="0.7" top="0.75" bottom="0.75" header="0.3" footer="0.3"/>
  <pageSetup paperSize="9" scale="69" fitToHeight="0" orientation="portrait" r:id="rId1"/>
  <rowBreaks count="1" manualBreakCount="1">
    <brk id="2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tint="0.59999389629810485"/>
    <pageSetUpPr fitToPage="1"/>
  </sheetPr>
  <dimension ref="A2:W64"/>
  <sheetViews>
    <sheetView view="pageBreakPreview" zoomScaleNormal="100" zoomScaleSheetLayoutView="100" workbookViewId="0">
      <selection activeCell="J29" sqref="J29"/>
    </sheetView>
  </sheetViews>
  <sheetFormatPr defaultColWidth="9" defaultRowHeight="13.2"/>
  <cols>
    <col min="1" max="1" width="3.88671875" style="3" customWidth="1"/>
    <col min="2" max="2" width="5.21875" style="3" customWidth="1"/>
    <col min="3" max="3" width="12.33203125" style="3" customWidth="1"/>
    <col min="4" max="6" width="20.77734375" style="3" customWidth="1"/>
    <col min="7" max="7" width="21.77734375" style="3" customWidth="1"/>
    <col min="8" max="8" width="5.33203125" style="3" customWidth="1"/>
    <col min="9" max="9" width="3.88671875" style="3" customWidth="1"/>
    <col min="10" max="10" width="5.21875" style="3" customWidth="1"/>
    <col min="11" max="11" width="12.33203125" style="3" customWidth="1"/>
    <col min="12" max="14" width="20.77734375" style="3" customWidth="1"/>
    <col min="15" max="15" width="21.77734375" style="3" customWidth="1"/>
    <col min="16" max="17" width="5.33203125" style="3" customWidth="1"/>
    <col min="18" max="18" width="16.88671875" style="3" customWidth="1"/>
    <col min="19" max="19" width="22.109375" style="3" customWidth="1"/>
    <col min="20" max="16384" width="9" style="3"/>
  </cols>
  <sheetData>
    <row r="2" spans="1:17" ht="13.2" customHeight="1">
      <c r="B2" s="587"/>
      <c r="J2" s="587"/>
    </row>
    <row r="3" spans="1:17" ht="13.2" customHeight="1">
      <c r="B3" s="587"/>
      <c r="J3" s="587"/>
    </row>
    <row r="5" spans="1:17" ht="13.2" customHeight="1">
      <c r="B5" s="587" t="s">
        <v>15</v>
      </c>
      <c r="J5" s="587" t="s">
        <v>15</v>
      </c>
      <c r="O5" s="587" t="s">
        <v>870</v>
      </c>
    </row>
    <row r="6" spans="1:17" ht="13.2" customHeight="1">
      <c r="B6" s="587"/>
      <c r="J6" s="587"/>
      <c r="O6" s="587"/>
    </row>
    <row r="11" spans="1:17" s="141" customFormat="1" ht="21" customHeight="1">
      <c r="A11" s="588" t="s">
        <v>426</v>
      </c>
      <c r="B11" s="588"/>
      <c r="C11" s="588"/>
      <c r="D11" s="588"/>
      <c r="E11" s="588"/>
      <c r="F11" s="588"/>
      <c r="G11" s="588"/>
      <c r="H11" s="588"/>
      <c r="I11" s="588" t="s">
        <v>426</v>
      </c>
      <c r="J11" s="588"/>
      <c r="K11" s="588"/>
      <c r="L11" s="588"/>
      <c r="M11" s="588"/>
      <c r="N11" s="588"/>
      <c r="O11" s="588"/>
      <c r="P11" s="588"/>
      <c r="Q11" s="161"/>
    </row>
    <row r="12" spans="1:17" s="141" customFormat="1" ht="21" customHeight="1">
      <c r="A12" s="161"/>
      <c r="B12" s="161"/>
      <c r="C12" s="161"/>
      <c r="D12" s="161"/>
      <c r="E12" s="161"/>
      <c r="F12" s="161"/>
      <c r="G12" s="161"/>
      <c r="H12" s="161"/>
      <c r="I12" s="161"/>
      <c r="J12" s="161"/>
      <c r="K12" s="161"/>
      <c r="L12" s="161"/>
      <c r="M12" s="161"/>
      <c r="N12" s="161"/>
      <c r="O12" s="161"/>
      <c r="P12" s="161"/>
      <c r="Q12" s="161"/>
    </row>
    <row r="13" spans="1:17" s="141" customFormat="1" ht="18" customHeight="1">
      <c r="A13" s="142"/>
      <c r="B13" s="142"/>
      <c r="C13" s="142"/>
      <c r="D13" s="142"/>
      <c r="E13" s="142"/>
      <c r="F13" s="142"/>
      <c r="G13" s="142"/>
      <c r="H13" s="142"/>
      <c r="I13" s="142"/>
      <c r="J13" s="142"/>
      <c r="K13" s="142"/>
      <c r="L13" s="142"/>
      <c r="M13" s="142"/>
      <c r="N13" s="142"/>
      <c r="O13" s="142"/>
      <c r="P13" s="142"/>
      <c r="Q13" s="142"/>
    </row>
    <row r="14" spans="1:17" ht="18" customHeight="1">
      <c r="A14" s="77"/>
      <c r="B14" s="77"/>
      <c r="C14" s="77"/>
      <c r="D14" s="77"/>
      <c r="E14" s="77"/>
      <c r="F14" s="77"/>
      <c r="G14" s="77"/>
      <c r="H14" s="77"/>
      <c r="I14" s="77"/>
      <c r="J14" s="77"/>
      <c r="K14" s="77"/>
      <c r="L14" s="77"/>
      <c r="M14" s="77"/>
      <c r="N14" s="77"/>
      <c r="O14" s="77"/>
      <c r="P14" s="77"/>
      <c r="Q14" s="77"/>
    </row>
    <row r="15" spans="1:17" ht="25.05" customHeight="1">
      <c r="B15" s="597">
        <v>46112</v>
      </c>
      <c r="C15" s="598"/>
      <c r="D15" s="598"/>
      <c r="E15" s="598"/>
      <c r="F15" s="598"/>
      <c r="G15" s="598"/>
      <c r="J15" s="599">
        <v>46112</v>
      </c>
      <c r="K15" s="600"/>
      <c r="L15" s="600"/>
      <c r="M15" s="600"/>
      <c r="N15" s="600"/>
      <c r="O15" s="600"/>
    </row>
    <row r="16" spans="1:17" ht="19.5" customHeight="1">
      <c r="B16" s="143"/>
      <c r="C16" s="144"/>
      <c r="D16" s="144"/>
      <c r="E16" s="144"/>
      <c r="F16" s="144"/>
      <c r="G16" s="144"/>
      <c r="J16" s="143"/>
      <c r="K16" s="144"/>
      <c r="L16" s="144"/>
      <c r="M16" s="144"/>
      <c r="N16" s="144"/>
      <c r="O16" s="144"/>
    </row>
    <row r="17" spans="1:17" ht="25.05" customHeight="1">
      <c r="B17" s="589" t="s">
        <v>592</v>
      </c>
      <c r="C17" s="589"/>
      <c r="D17" s="589"/>
      <c r="E17" s="589"/>
      <c r="F17" s="589"/>
      <c r="G17" s="589"/>
      <c r="J17" s="589" t="s">
        <v>605</v>
      </c>
      <c r="K17" s="589"/>
      <c r="L17" s="589"/>
      <c r="M17" s="589"/>
      <c r="N17" s="589"/>
      <c r="O17" s="589"/>
    </row>
    <row r="18" spans="1:17" ht="15.6" customHeight="1">
      <c r="B18" s="145"/>
      <c r="C18" s="145"/>
      <c r="D18" s="145"/>
      <c r="E18" s="145"/>
      <c r="F18" s="145"/>
      <c r="G18" s="145"/>
      <c r="J18" s="145"/>
      <c r="K18" s="145"/>
      <c r="L18" s="145"/>
      <c r="M18" s="145"/>
      <c r="N18" s="145"/>
      <c r="O18" s="145"/>
    </row>
    <row r="19" spans="1:17" ht="15.75" customHeight="1">
      <c r="B19" s="145"/>
      <c r="C19" s="145"/>
      <c r="D19" s="145"/>
      <c r="E19" s="145"/>
      <c r="F19" s="145"/>
      <c r="G19" s="145"/>
      <c r="J19" s="145"/>
      <c r="K19" s="145"/>
      <c r="L19" s="145"/>
      <c r="M19" s="145"/>
      <c r="N19" s="145"/>
      <c r="O19" s="145"/>
    </row>
    <row r="20" spans="1:17" ht="25.05" customHeight="1">
      <c r="E20" s="6" t="s">
        <v>234</v>
      </c>
      <c r="F20" s="594" t="str">
        <f>はじめに!D8</f>
        <v>〇〇集落協定</v>
      </c>
      <c r="G20" s="594"/>
      <c r="H20" s="5"/>
      <c r="M20" s="6" t="s">
        <v>234</v>
      </c>
      <c r="N20" s="591" t="s">
        <v>332</v>
      </c>
      <c r="O20" s="591"/>
      <c r="P20" s="5"/>
      <c r="Q20" s="5"/>
    </row>
    <row r="21" spans="1:17" ht="25.05" customHeight="1">
      <c r="A21" s="6"/>
      <c r="B21" s="7"/>
      <c r="C21" s="6"/>
      <c r="D21" s="6"/>
      <c r="E21" s="6" t="s">
        <v>274</v>
      </c>
      <c r="F21" s="594" t="str">
        <f>はじめに!D9</f>
        <v>恵那　たろう</v>
      </c>
      <c r="G21" s="594"/>
      <c r="H21" s="6"/>
      <c r="I21" s="6"/>
      <c r="J21" s="7"/>
      <c r="K21" s="6"/>
      <c r="L21" s="6"/>
      <c r="M21" s="6" t="s">
        <v>274</v>
      </c>
      <c r="N21" s="591" t="s">
        <v>338</v>
      </c>
      <c r="O21" s="591"/>
      <c r="P21" s="6"/>
      <c r="Q21" s="6"/>
    </row>
    <row r="22" spans="1:17" ht="19.5" customHeight="1">
      <c r="A22" s="6"/>
      <c r="B22" s="7"/>
      <c r="C22" s="6"/>
      <c r="D22" s="6"/>
      <c r="F22" s="9"/>
      <c r="G22" s="9"/>
      <c r="H22" s="6"/>
      <c r="I22" s="6"/>
      <c r="J22" s="7"/>
      <c r="K22" s="6"/>
      <c r="L22" s="6"/>
      <c r="N22" s="9"/>
      <c r="O22" s="9"/>
      <c r="P22" s="6"/>
      <c r="Q22" s="6"/>
    </row>
    <row r="23" spans="1:17" ht="19.5" customHeight="1">
      <c r="A23" s="6"/>
      <c r="B23" s="7"/>
      <c r="C23" s="6"/>
      <c r="D23" s="6"/>
      <c r="F23" s="9"/>
      <c r="G23" s="9"/>
      <c r="H23" s="6"/>
      <c r="I23" s="6"/>
      <c r="J23" s="7"/>
      <c r="K23" s="6"/>
      <c r="L23" s="6"/>
      <c r="N23" s="9"/>
      <c r="O23" s="9"/>
      <c r="P23" s="6"/>
      <c r="Q23" s="6"/>
    </row>
    <row r="24" spans="1:17" ht="19.5" customHeight="1">
      <c r="A24" s="6"/>
      <c r="B24" s="7"/>
      <c r="C24" s="6"/>
      <c r="D24" s="6"/>
      <c r="F24" s="9"/>
      <c r="G24" s="9"/>
      <c r="H24" s="6"/>
      <c r="I24" s="6"/>
      <c r="J24" s="7"/>
      <c r="K24" s="6"/>
      <c r="L24" s="6"/>
      <c r="N24" s="9"/>
      <c r="O24" s="9"/>
      <c r="P24" s="6"/>
      <c r="Q24" s="6"/>
    </row>
    <row r="25" spans="1:17" ht="19.5" customHeight="1">
      <c r="A25" s="6"/>
      <c r="B25" s="589" t="s">
        <v>589</v>
      </c>
      <c r="C25" s="590"/>
      <c r="D25" s="590"/>
      <c r="E25" s="590"/>
      <c r="F25" s="590"/>
      <c r="G25" s="590"/>
      <c r="H25" s="6"/>
      <c r="I25" s="6"/>
      <c r="J25" s="589" t="s">
        <v>606</v>
      </c>
      <c r="K25" s="590"/>
      <c r="L25" s="590"/>
      <c r="M25" s="590"/>
      <c r="N25" s="590"/>
      <c r="O25" s="590"/>
      <c r="P25" s="6"/>
      <c r="Q25" s="6"/>
    </row>
    <row r="26" spans="1:17" ht="19.5" customHeight="1">
      <c r="A26" s="6" t="s">
        <v>593</v>
      </c>
      <c r="B26" s="589" t="s">
        <v>590</v>
      </c>
      <c r="C26" s="589"/>
      <c r="D26" s="589"/>
      <c r="E26" s="589"/>
      <c r="F26" s="589"/>
      <c r="G26" s="589"/>
      <c r="H26" s="6"/>
      <c r="I26" s="6"/>
      <c r="J26" s="589" t="s">
        <v>607</v>
      </c>
      <c r="K26" s="589"/>
      <c r="L26" s="589"/>
      <c r="M26" s="589"/>
      <c r="N26" s="589"/>
      <c r="O26" s="589"/>
      <c r="P26" s="6"/>
      <c r="Q26" s="6"/>
    </row>
    <row r="27" spans="1:17" ht="19.5" customHeight="1">
      <c r="A27" s="6"/>
      <c r="B27" s="589" t="s">
        <v>591</v>
      </c>
      <c r="C27" s="589"/>
      <c r="D27" s="589"/>
      <c r="E27" s="589"/>
      <c r="F27" s="589"/>
      <c r="G27" s="589"/>
      <c r="H27" s="6"/>
      <c r="I27" s="6"/>
      <c r="J27" s="589" t="s">
        <v>608</v>
      </c>
      <c r="K27" s="589"/>
      <c r="L27" s="589"/>
      <c r="M27" s="589"/>
      <c r="N27" s="589"/>
      <c r="O27" s="589"/>
      <c r="P27" s="6"/>
      <c r="Q27" s="6"/>
    </row>
    <row r="28" spans="1:17" ht="19.5" customHeight="1">
      <c r="A28" s="6"/>
      <c r="B28" s="145"/>
      <c r="C28" s="145"/>
      <c r="D28" s="145"/>
      <c r="E28" s="145"/>
      <c r="F28" s="145"/>
      <c r="G28" s="145"/>
      <c r="H28" s="6"/>
      <c r="I28" s="6"/>
      <c r="J28" s="145"/>
      <c r="K28" s="145"/>
      <c r="L28" s="145"/>
      <c r="M28" s="145"/>
      <c r="N28" s="145"/>
      <c r="O28" s="145"/>
      <c r="P28" s="6"/>
      <c r="Q28" s="6"/>
    </row>
    <row r="29" spans="1:17" ht="19.5" customHeight="1">
      <c r="A29" s="6"/>
      <c r="B29" s="7"/>
      <c r="C29" s="6"/>
      <c r="D29" s="6"/>
      <c r="F29" s="9"/>
      <c r="G29" s="9"/>
      <c r="H29" s="6"/>
      <c r="I29" s="6"/>
      <c r="J29" s="7"/>
      <c r="K29" s="6"/>
      <c r="L29" s="6"/>
      <c r="N29" s="9"/>
      <c r="O29" s="9"/>
      <c r="P29" s="6"/>
      <c r="Q29" s="6"/>
    </row>
    <row r="30" spans="1:17" ht="18" customHeight="1">
      <c r="A30" s="4"/>
      <c r="B30" s="592" t="s">
        <v>276</v>
      </c>
      <c r="C30" s="592"/>
      <c r="D30" s="592"/>
      <c r="E30" s="592"/>
      <c r="F30" s="592"/>
      <c r="G30" s="592"/>
      <c r="H30" s="4"/>
      <c r="I30" s="4"/>
      <c r="J30" s="592" t="s">
        <v>276</v>
      </c>
      <c r="K30" s="592"/>
      <c r="L30" s="592"/>
      <c r="M30" s="592"/>
      <c r="N30" s="592"/>
      <c r="O30" s="592"/>
      <c r="P30" s="4"/>
      <c r="Q30" s="4"/>
    </row>
    <row r="31" spans="1:17" ht="18" customHeight="1">
      <c r="A31" s="4"/>
      <c r="B31" s="77"/>
      <c r="C31" s="77"/>
      <c r="D31" s="77"/>
      <c r="E31" s="77"/>
      <c r="F31" s="77"/>
      <c r="G31" s="77"/>
      <c r="H31" s="4"/>
      <c r="I31" s="4"/>
      <c r="J31" s="77"/>
      <c r="K31" s="77"/>
      <c r="L31" s="77"/>
      <c r="M31" s="77"/>
      <c r="N31" s="77"/>
      <c r="O31" s="77"/>
      <c r="P31" s="4"/>
      <c r="Q31" s="4"/>
    </row>
    <row r="32" spans="1:17" ht="18" customHeight="1">
      <c r="A32" s="4"/>
      <c r="B32" s="77"/>
      <c r="C32" s="77"/>
      <c r="D32" s="77"/>
      <c r="E32" s="77"/>
      <c r="F32" s="77"/>
      <c r="G32" s="77"/>
      <c r="H32" s="4"/>
      <c r="I32" s="4"/>
      <c r="J32" s="77"/>
      <c r="K32" s="77"/>
      <c r="L32" s="77"/>
      <c r="M32" s="77"/>
      <c r="N32" s="77"/>
      <c r="O32" s="77"/>
      <c r="P32" s="4"/>
      <c r="Q32" s="4"/>
    </row>
    <row r="33" spans="1:23" ht="16.5" customHeight="1"/>
    <row r="34" spans="1:23" s="6" customFormat="1" ht="19.5" customHeight="1">
      <c r="A34" s="146"/>
      <c r="B34" s="77">
        <v>1</v>
      </c>
      <c r="C34" s="6" t="str">
        <f>はじめに!B6</f>
        <v>令和7年度</v>
      </c>
      <c r="D34" s="589" t="s">
        <v>604</v>
      </c>
      <c r="E34" s="589"/>
      <c r="F34" s="589"/>
      <c r="I34" s="146"/>
      <c r="J34" s="77">
        <v>1</v>
      </c>
      <c r="K34" s="6" t="str">
        <f>はじめに!B6</f>
        <v>令和7年度</v>
      </c>
      <c r="L34" s="589" t="s">
        <v>604</v>
      </c>
      <c r="M34" s="589"/>
      <c r="N34" s="589"/>
    </row>
    <row r="35" spans="1:23" s="6" customFormat="1" ht="19.5" customHeight="1">
      <c r="A35" s="146"/>
      <c r="B35" s="145"/>
      <c r="C35" s="145"/>
      <c r="D35" s="145"/>
      <c r="E35" s="145"/>
      <c r="F35" s="145"/>
      <c r="G35" s="145"/>
      <c r="I35" s="146"/>
      <c r="J35" s="145"/>
      <c r="K35" s="145"/>
      <c r="L35" s="145"/>
      <c r="M35" s="145"/>
      <c r="N35" s="145"/>
      <c r="O35" s="145"/>
    </row>
    <row r="36" spans="1:23" s="6" customFormat="1" ht="16.5" customHeight="1">
      <c r="B36" s="595" t="s">
        <v>277</v>
      </c>
      <c r="C36" s="595"/>
      <c r="D36" s="595"/>
      <c r="E36" s="595"/>
      <c r="F36" s="595"/>
      <c r="G36" s="595"/>
      <c r="J36" s="595" t="s">
        <v>277</v>
      </c>
      <c r="K36" s="595"/>
      <c r="L36" s="595"/>
      <c r="M36" s="595"/>
      <c r="N36" s="595"/>
      <c r="O36" s="595"/>
    </row>
    <row r="37" spans="1:23" s="6" customFormat="1" ht="16.5" customHeight="1">
      <c r="B37" s="147"/>
      <c r="C37" s="147"/>
      <c r="D37" s="147"/>
      <c r="E37" s="147"/>
      <c r="F37" s="147"/>
      <c r="G37" s="147"/>
      <c r="J37" s="147"/>
      <c r="K37" s="147"/>
      <c r="L37" s="147"/>
      <c r="M37" s="147"/>
      <c r="N37" s="147"/>
      <c r="O37" s="147"/>
    </row>
    <row r="38" spans="1:23" ht="28.5" customHeight="1">
      <c r="A38" s="4"/>
      <c r="B38" s="10"/>
      <c r="C38" s="150"/>
      <c r="D38" s="151" t="s">
        <v>281</v>
      </c>
      <c r="E38" s="151" t="s">
        <v>280</v>
      </c>
      <c r="F38" s="151" t="s">
        <v>279</v>
      </c>
      <c r="G38" s="151" t="s">
        <v>223</v>
      </c>
      <c r="H38" s="10"/>
      <c r="I38" s="4"/>
      <c r="J38" s="10"/>
      <c r="K38" s="150"/>
      <c r="L38" s="151" t="s">
        <v>281</v>
      </c>
      <c r="M38" s="151" t="s">
        <v>280</v>
      </c>
      <c r="N38" s="151" t="s">
        <v>279</v>
      </c>
      <c r="O38" s="151" t="s">
        <v>223</v>
      </c>
      <c r="P38" s="10"/>
      <c r="Q38" s="10"/>
    </row>
    <row r="39" spans="1:23" ht="42" customHeight="1">
      <c r="A39" s="4"/>
      <c r="B39" s="9"/>
      <c r="C39" s="151" t="s">
        <v>278</v>
      </c>
      <c r="D39" s="152" t="s">
        <v>34</v>
      </c>
      <c r="E39" s="152" t="s">
        <v>34</v>
      </c>
      <c r="F39" s="152" t="s">
        <v>34</v>
      </c>
      <c r="G39" s="152" t="s">
        <v>34</v>
      </c>
      <c r="H39" s="148"/>
      <c r="I39" s="4"/>
      <c r="J39" s="9"/>
      <c r="K39" s="151" t="s">
        <v>278</v>
      </c>
      <c r="L39" s="152" t="s">
        <v>334</v>
      </c>
      <c r="M39" s="152" t="s">
        <v>333</v>
      </c>
      <c r="N39" s="152" t="s">
        <v>333</v>
      </c>
      <c r="O39" s="152" t="s">
        <v>334</v>
      </c>
      <c r="P39" s="148"/>
      <c r="Q39" s="148"/>
      <c r="R39" s="149"/>
      <c r="S39" s="5"/>
    </row>
    <row r="40" spans="1:23" ht="28.5" customHeight="1">
      <c r="A40" s="4"/>
      <c r="B40" s="9"/>
      <c r="C40" s="10"/>
      <c r="D40" s="153"/>
      <c r="E40" s="153"/>
      <c r="F40" s="10"/>
      <c r="G40" s="10"/>
      <c r="H40" s="10"/>
      <c r="I40" s="4"/>
      <c r="J40" s="9"/>
      <c r="K40" s="10"/>
      <c r="L40" s="153"/>
      <c r="M40" s="153"/>
      <c r="N40" s="10"/>
      <c r="O40" s="10"/>
      <c r="P40" s="10"/>
      <c r="Q40" s="10"/>
      <c r="S40" s="5"/>
      <c r="T40" s="5"/>
      <c r="U40" s="21"/>
      <c r="V40" s="5"/>
      <c r="W40" s="5"/>
    </row>
    <row r="41" spans="1:23" s="6" customFormat="1" ht="16.5" customHeight="1">
      <c r="B41" s="595" t="s">
        <v>282</v>
      </c>
      <c r="C41" s="595"/>
      <c r="D41" s="595"/>
      <c r="E41" s="595"/>
      <c r="F41" s="595"/>
      <c r="G41" s="595"/>
      <c r="J41" s="595" t="s">
        <v>282</v>
      </c>
      <c r="K41" s="595"/>
      <c r="L41" s="595"/>
      <c r="M41" s="595"/>
      <c r="N41" s="595"/>
      <c r="O41" s="595"/>
    </row>
    <row r="42" spans="1:23" s="6" customFormat="1" ht="16.5" customHeight="1">
      <c r="B42" s="147"/>
      <c r="C42" s="147"/>
      <c r="D42" s="147"/>
      <c r="E42" s="147"/>
      <c r="F42" s="147"/>
      <c r="G42" s="147"/>
      <c r="J42" s="147"/>
      <c r="K42" s="147"/>
      <c r="L42" s="147"/>
      <c r="M42" s="147"/>
      <c r="N42" s="147"/>
      <c r="O42" s="147"/>
    </row>
    <row r="43" spans="1:23" ht="28.5" customHeight="1">
      <c r="A43" s="4"/>
      <c r="B43" s="10"/>
      <c r="C43" s="150"/>
      <c r="D43" s="151" t="s">
        <v>284</v>
      </c>
      <c r="E43" s="151" t="s">
        <v>285</v>
      </c>
      <c r="F43" s="151" t="s">
        <v>286</v>
      </c>
      <c r="G43" s="151" t="s">
        <v>223</v>
      </c>
      <c r="H43" s="10"/>
      <c r="I43" s="4"/>
      <c r="J43" s="10"/>
      <c r="K43" s="150"/>
      <c r="L43" s="151" t="s">
        <v>284</v>
      </c>
      <c r="M43" s="151" t="s">
        <v>285</v>
      </c>
      <c r="N43" s="151" t="s">
        <v>286</v>
      </c>
      <c r="O43" s="151" t="s">
        <v>223</v>
      </c>
      <c r="P43" s="10"/>
      <c r="Q43" s="10"/>
    </row>
    <row r="44" spans="1:23" ht="43.2" customHeight="1">
      <c r="A44" s="4"/>
      <c r="B44" s="9"/>
      <c r="C44" s="151" t="s">
        <v>283</v>
      </c>
      <c r="D44" s="152" t="s">
        <v>34</v>
      </c>
      <c r="E44" s="152" t="s">
        <v>34</v>
      </c>
      <c r="F44" s="152" t="s">
        <v>34</v>
      </c>
      <c r="G44" s="152" t="s">
        <v>34</v>
      </c>
      <c r="H44" s="148"/>
      <c r="I44" s="4"/>
      <c r="J44" s="9"/>
      <c r="K44" s="151" t="s">
        <v>283</v>
      </c>
      <c r="L44" s="152" t="s">
        <v>337</v>
      </c>
      <c r="M44" s="152" t="s">
        <v>336</v>
      </c>
      <c r="N44" s="152" t="s">
        <v>335</v>
      </c>
      <c r="O44" s="152" t="s">
        <v>334</v>
      </c>
      <c r="P44" s="148"/>
      <c r="Q44" s="148"/>
      <c r="R44" s="149"/>
      <c r="S44" s="5"/>
    </row>
    <row r="45" spans="1:23" ht="28.5" customHeight="1">
      <c r="A45" s="4"/>
      <c r="B45" s="9"/>
      <c r="C45" s="10"/>
      <c r="D45" s="149"/>
      <c r="E45" s="149"/>
      <c r="F45" s="10"/>
      <c r="G45" s="10"/>
      <c r="H45" s="10"/>
      <c r="I45" s="4"/>
      <c r="J45" s="9"/>
      <c r="K45" s="10"/>
      <c r="L45" s="149"/>
      <c r="M45" s="149"/>
      <c r="N45" s="10"/>
      <c r="O45" s="10"/>
      <c r="P45" s="10"/>
      <c r="Q45" s="10"/>
      <c r="S45" s="5"/>
      <c r="T45" s="5"/>
      <c r="U45" s="21"/>
      <c r="V45" s="5"/>
      <c r="W45" s="5"/>
    </row>
    <row r="46" spans="1:23" ht="15.75" customHeight="1"/>
    <row r="47" spans="1:23">
      <c r="A47" s="12"/>
      <c r="B47" s="5"/>
      <c r="C47" s="5"/>
      <c r="D47" s="5"/>
      <c r="E47" s="5"/>
      <c r="F47" s="5"/>
      <c r="G47" s="5"/>
      <c r="H47" s="5"/>
      <c r="I47" s="12"/>
      <c r="J47" s="5"/>
      <c r="K47" s="5"/>
      <c r="L47" s="5"/>
      <c r="M47" s="5"/>
      <c r="N47" s="5"/>
      <c r="O47" s="5"/>
      <c r="P47" s="5"/>
      <c r="Q47" s="5"/>
    </row>
    <row r="48" spans="1:23">
      <c r="A48" s="12"/>
      <c r="B48" s="5"/>
      <c r="C48" s="5"/>
      <c r="D48" s="5"/>
      <c r="E48" s="5"/>
      <c r="F48" s="5"/>
      <c r="G48" s="5"/>
      <c r="H48" s="5"/>
      <c r="I48" s="12"/>
      <c r="J48" s="5"/>
      <c r="K48" s="5"/>
      <c r="L48" s="5"/>
      <c r="M48" s="5"/>
      <c r="N48" s="5"/>
      <c r="O48" s="5"/>
      <c r="P48" s="5"/>
      <c r="Q48" s="5"/>
    </row>
    <row r="49" spans="1:17" ht="15" customHeight="1"/>
    <row r="50" spans="1:17" ht="20.25" customHeight="1">
      <c r="A50" s="593"/>
      <c r="B50" s="593"/>
      <c r="C50" s="593"/>
      <c r="D50" s="593"/>
      <c r="E50" s="593"/>
      <c r="F50" s="593"/>
      <c r="G50" s="593"/>
      <c r="H50" s="593"/>
      <c r="I50" s="593"/>
      <c r="J50" s="593"/>
      <c r="K50" s="593"/>
      <c r="L50" s="593"/>
      <c r="M50" s="593"/>
      <c r="N50" s="593"/>
      <c r="O50" s="593"/>
      <c r="P50" s="593"/>
      <c r="Q50" s="159"/>
    </row>
    <row r="51" spans="1:17" ht="14.25" customHeight="1"/>
    <row r="52" spans="1:17" ht="33" customHeight="1">
      <c r="B52" s="596"/>
      <c r="C52" s="596"/>
      <c r="D52" s="596"/>
      <c r="E52" s="596"/>
      <c r="F52" s="596"/>
      <c r="G52" s="596"/>
      <c r="H52" s="596"/>
      <c r="J52" s="596"/>
      <c r="K52" s="596"/>
      <c r="L52" s="596"/>
      <c r="M52" s="596"/>
      <c r="N52" s="596"/>
      <c r="O52" s="596"/>
      <c r="P52" s="596"/>
      <c r="Q52" s="160"/>
    </row>
    <row r="53" spans="1:17" ht="7.5" customHeight="1"/>
    <row r="54" spans="1:17" ht="17.25" customHeight="1"/>
    <row r="55" spans="1:17" ht="20.25" customHeight="1">
      <c r="H55" s="13"/>
      <c r="P55" s="13"/>
      <c r="Q55" s="13"/>
    </row>
    <row r="57" spans="1:17" ht="20.25" customHeight="1"/>
    <row r="58" spans="1:17" ht="20.25" customHeight="1"/>
    <row r="59" spans="1:17" ht="20.25" customHeight="1"/>
    <row r="60" spans="1:17" ht="20.25" customHeight="1"/>
    <row r="61" spans="1:17" ht="20.25" customHeight="1"/>
    <row r="64" spans="1:17">
      <c r="B64" s="3" t="s">
        <v>10</v>
      </c>
      <c r="J64" s="3" t="s">
        <v>10</v>
      </c>
    </row>
  </sheetData>
  <mergeCells count="33">
    <mergeCell ref="A50:H50"/>
    <mergeCell ref="I50:P50"/>
    <mergeCell ref="B52:H52"/>
    <mergeCell ref="J52:P52"/>
    <mergeCell ref="B36:G36"/>
    <mergeCell ref="J36:O36"/>
    <mergeCell ref="B41:G41"/>
    <mergeCell ref="J41:O41"/>
    <mergeCell ref="D34:F34"/>
    <mergeCell ref="L34:N34"/>
    <mergeCell ref="B17:G17"/>
    <mergeCell ref="J17:O17"/>
    <mergeCell ref="J30:O30"/>
    <mergeCell ref="F20:G20"/>
    <mergeCell ref="N20:O20"/>
    <mergeCell ref="F21:G21"/>
    <mergeCell ref="N21:O21"/>
    <mergeCell ref="B25:G25"/>
    <mergeCell ref="J25:O25"/>
    <mergeCell ref="B26:G26"/>
    <mergeCell ref="J26:O26"/>
    <mergeCell ref="B27:G27"/>
    <mergeCell ref="J27:O27"/>
    <mergeCell ref="B30:G30"/>
    <mergeCell ref="J2:J3"/>
    <mergeCell ref="A11:H11"/>
    <mergeCell ref="I11:P11"/>
    <mergeCell ref="B15:G15"/>
    <mergeCell ref="J15:O15"/>
    <mergeCell ref="B2:B3"/>
    <mergeCell ref="B5:B6"/>
    <mergeCell ref="J5:J6"/>
    <mergeCell ref="O5:O6"/>
  </mergeCells>
  <phoneticPr fontId="6"/>
  <pageMargins left="0.78740157480314965" right="0.47244094488188981" top="0.47244094488188981" bottom="0.31496062992125984" header="0.15748031496062992" footer="0.23622047244094491"/>
  <pageSetup paperSize="9" scale="7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59999389629810485"/>
    <pageSetUpPr fitToPage="1"/>
  </sheetPr>
  <dimension ref="A1:E38"/>
  <sheetViews>
    <sheetView workbookViewId="0">
      <selection activeCell="E7" sqref="A6:E7"/>
    </sheetView>
  </sheetViews>
  <sheetFormatPr defaultRowHeight="13.2"/>
  <cols>
    <col min="1" max="5" width="20.77734375" customWidth="1"/>
  </cols>
  <sheetData>
    <row r="1" spans="1:5" ht="25.05" customHeight="1">
      <c r="A1" s="215" t="s">
        <v>16</v>
      </c>
      <c r="C1" s="209"/>
      <c r="D1" s="601" t="str">
        <f>はじめに!D8</f>
        <v>〇〇集落協定</v>
      </c>
      <c r="E1" s="601"/>
    </row>
    <row r="2" spans="1:5" ht="22.5" customHeight="1">
      <c r="A2" s="215"/>
    </row>
    <row r="3" spans="1:5" ht="31.2" customHeight="1">
      <c r="A3" s="174"/>
      <c r="B3" s="435" t="str">
        <f>はじめに!B6</f>
        <v>令和7年度</v>
      </c>
      <c r="C3" s="434" t="s">
        <v>456</v>
      </c>
      <c r="D3" s="174"/>
      <c r="E3" s="174"/>
    </row>
    <row r="4" spans="1:5" ht="22.5" customHeight="1">
      <c r="A4" s="55"/>
      <c r="B4" s="55"/>
      <c r="C4" s="55"/>
      <c r="D4" s="55"/>
      <c r="E4" s="55"/>
    </row>
    <row r="5" spans="1:5" ht="22.5" customHeight="1">
      <c r="A5" s="68" t="s">
        <v>533</v>
      </c>
      <c r="B5" s="56"/>
      <c r="C5" s="56"/>
      <c r="D5" s="56"/>
      <c r="E5" s="1"/>
    </row>
    <row r="6" spans="1:5" ht="31.5" customHeight="1">
      <c r="A6" s="294"/>
      <c r="B6" s="294"/>
      <c r="C6" s="294"/>
      <c r="D6" s="294"/>
      <c r="E6" s="295"/>
    </row>
    <row r="7" spans="1:5" ht="31.5" customHeight="1">
      <c r="A7" s="296"/>
      <c r="B7" s="296"/>
      <c r="C7" s="296"/>
      <c r="D7" s="296"/>
      <c r="E7" s="297"/>
    </row>
    <row r="8" spans="1:5" ht="22.5" customHeight="1">
      <c r="A8" s="56"/>
      <c r="B8" s="56"/>
      <c r="C8" s="56"/>
      <c r="D8" s="56"/>
      <c r="E8" s="1"/>
    </row>
    <row r="9" spans="1:5" ht="22.5" customHeight="1">
      <c r="A9" s="68" t="s">
        <v>534</v>
      </c>
      <c r="B9" s="57"/>
      <c r="C9" s="56"/>
      <c r="D9" s="56"/>
      <c r="E9" s="1"/>
    </row>
    <row r="10" spans="1:5" ht="31.2" customHeight="1">
      <c r="A10" s="298"/>
      <c r="B10" s="58" t="s">
        <v>110</v>
      </c>
      <c r="C10" s="56"/>
      <c r="D10" s="56"/>
      <c r="E10" s="1"/>
    </row>
    <row r="11" spans="1:5" ht="22.5" customHeight="1">
      <c r="A11" s="59"/>
      <c r="B11" s="59"/>
      <c r="C11" s="59"/>
      <c r="D11" s="59"/>
      <c r="E11" s="1"/>
    </row>
    <row r="12" spans="1:5" ht="22.5" customHeight="1">
      <c r="A12" s="604" t="s">
        <v>535</v>
      </c>
      <c r="B12" s="605"/>
      <c r="C12" s="605"/>
      <c r="D12" s="605"/>
      <c r="E12" s="1"/>
    </row>
    <row r="13" spans="1:5" ht="22.5" customHeight="1">
      <c r="A13" s="60" t="s">
        <v>111</v>
      </c>
      <c r="B13" s="60" t="s">
        <v>112</v>
      </c>
      <c r="C13" s="60" t="s">
        <v>113</v>
      </c>
      <c r="D13" s="60" t="s">
        <v>114</v>
      </c>
      <c r="E13" s="60" t="s">
        <v>115</v>
      </c>
    </row>
    <row r="14" spans="1:5" ht="22.5" customHeight="1">
      <c r="A14" s="61" t="s">
        <v>116</v>
      </c>
      <c r="B14" s="299"/>
      <c r="C14" s="299"/>
      <c r="D14" s="299"/>
      <c r="E14" s="62"/>
    </row>
    <row r="15" spans="1:5" ht="22.5" customHeight="1">
      <c r="A15" s="61" t="s">
        <v>117</v>
      </c>
      <c r="B15" s="299"/>
      <c r="C15" s="299"/>
      <c r="D15" s="299"/>
      <c r="E15" s="62"/>
    </row>
    <row r="16" spans="1:5" ht="22.5" customHeight="1">
      <c r="A16" s="61" t="s">
        <v>118</v>
      </c>
      <c r="B16" s="299"/>
      <c r="C16" s="299"/>
      <c r="D16" s="299"/>
      <c r="E16" s="62"/>
    </row>
    <row r="17" spans="1:5" ht="22.5" customHeight="1">
      <c r="A17" s="61" t="s">
        <v>119</v>
      </c>
      <c r="B17" s="299"/>
      <c r="C17" s="299"/>
      <c r="D17" s="299"/>
      <c r="E17" s="62"/>
    </row>
    <row r="18" spans="1:5" ht="22.5" customHeight="1">
      <c r="A18" s="61" t="s">
        <v>120</v>
      </c>
      <c r="B18" s="299"/>
      <c r="C18" s="299"/>
      <c r="D18" s="299"/>
      <c r="E18" s="62"/>
    </row>
    <row r="19" spans="1:5" ht="22.5" customHeight="1">
      <c r="A19" s="60" t="s">
        <v>121</v>
      </c>
      <c r="B19" s="299">
        <f>SUM(B14:B18)</f>
        <v>0</v>
      </c>
      <c r="C19" s="299">
        <f>SUM(C14:C18)</f>
        <v>0</v>
      </c>
      <c r="D19" s="299">
        <f>SUM(D14:D18)</f>
        <v>0</v>
      </c>
      <c r="E19" s="63"/>
    </row>
    <row r="20" spans="1:5" ht="22.5" customHeight="1">
      <c r="A20" s="64"/>
      <c r="B20" s="56"/>
      <c r="C20" s="56"/>
      <c r="D20" s="56"/>
      <c r="E20" s="1"/>
    </row>
    <row r="21" spans="1:5" ht="13.8">
      <c r="A21" s="292" t="s">
        <v>122</v>
      </c>
      <c r="B21" s="59"/>
      <c r="C21" s="59"/>
      <c r="D21" s="59"/>
    </row>
    <row r="22" spans="1:5">
      <c r="A22" s="293" t="s">
        <v>438</v>
      </c>
      <c r="B22" s="59"/>
      <c r="C22" s="59"/>
      <c r="D22" s="59"/>
    </row>
    <row r="23" spans="1:5">
      <c r="A23" s="293" t="s">
        <v>437</v>
      </c>
      <c r="B23" s="59"/>
      <c r="C23" s="59"/>
      <c r="D23" s="59"/>
    </row>
    <row r="24" spans="1:5" ht="22.5" customHeight="1">
      <c r="A24" s="65"/>
      <c r="B24" s="59"/>
      <c r="C24" s="59"/>
      <c r="D24" s="59"/>
    </row>
    <row r="25" spans="1:5" ht="31.5" customHeight="1">
      <c r="A25" s="174"/>
      <c r="B25" s="435" t="str">
        <f>はじめに!B6</f>
        <v>令和7年度</v>
      </c>
      <c r="C25" s="434" t="s">
        <v>594</v>
      </c>
      <c r="D25" s="174"/>
      <c r="E25" s="174"/>
    </row>
    <row r="26" spans="1:5" ht="22.5" customHeight="1">
      <c r="A26" s="66"/>
      <c r="B26" s="66"/>
      <c r="C26" s="66"/>
      <c r="D26" s="66"/>
    </row>
    <row r="27" spans="1:5" ht="22.5" customHeight="1">
      <c r="A27" s="68" t="s">
        <v>536</v>
      </c>
      <c r="B27" s="67"/>
      <c r="D27" s="59"/>
      <c r="E27" s="1"/>
    </row>
    <row r="28" spans="1:5" ht="31.5" customHeight="1">
      <c r="A28" s="298"/>
      <c r="B28" s="68" t="s">
        <v>129</v>
      </c>
      <c r="C28" s="59"/>
      <c r="D28" s="59"/>
      <c r="E28" s="1"/>
    </row>
    <row r="29" spans="1:5" ht="22.5" customHeight="1">
      <c r="A29" s="59"/>
      <c r="B29" s="59"/>
      <c r="C29" s="59"/>
      <c r="D29" s="59"/>
      <c r="E29" s="1"/>
    </row>
    <row r="30" spans="1:5" ht="22.5" customHeight="1">
      <c r="A30" s="604" t="s">
        <v>537</v>
      </c>
      <c r="B30" s="605"/>
      <c r="C30" s="605"/>
      <c r="D30" s="605"/>
      <c r="E30" s="1"/>
    </row>
    <row r="31" spans="1:5" ht="22.5" customHeight="1">
      <c r="A31" s="606" t="s">
        <v>123</v>
      </c>
      <c r="B31" s="606"/>
      <c r="C31" s="60" t="s">
        <v>124</v>
      </c>
      <c r="D31" s="60" t="s">
        <v>125</v>
      </c>
      <c r="E31" s="60" t="s">
        <v>115</v>
      </c>
    </row>
    <row r="32" spans="1:5" ht="45" customHeight="1">
      <c r="A32" s="603" t="s">
        <v>538</v>
      </c>
      <c r="B32" s="602"/>
      <c r="C32" s="300"/>
      <c r="D32" s="301"/>
      <c r="E32" s="62"/>
    </row>
    <row r="33" spans="1:5" ht="45" customHeight="1">
      <c r="A33" s="603" t="s">
        <v>532</v>
      </c>
      <c r="B33" s="602"/>
      <c r="C33" s="300"/>
      <c r="D33" s="301"/>
      <c r="E33" s="62"/>
    </row>
    <row r="34" spans="1:5" ht="45" customHeight="1">
      <c r="A34" s="603" t="s">
        <v>539</v>
      </c>
      <c r="B34" s="602"/>
      <c r="C34" s="300"/>
      <c r="D34" s="301"/>
      <c r="E34" s="62"/>
    </row>
    <row r="35" spans="1:5" ht="45" customHeight="1">
      <c r="A35" s="603" t="s">
        <v>540</v>
      </c>
      <c r="B35" s="602"/>
      <c r="C35" s="300"/>
      <c r="D35" s="301"/>
      <c r="E35" s="62"/>
    </row>
    <row r="36" spans="1:5" ht="45" customHeight="1">
      <c r="A36" s="602" t="s">
        <v>126</v>
      </c>
      <c r="B36" s="602"/>
      <c r="C36" s="300"/>
      <c r="D36" s="301"/>
      <c r="E36" s="62"/>
    </row>
    <row r="37" spans="1:5" ht="45" customHeight="1">
      <c r="A37" s="602" t="s">
        <v>127</v>
      </c>
      <c r="B37" s="602"/>
      <c r="C37" s="302"/>
      <c r="D37" s="299"/>
      <c r="E37" s="69"/>
    </row>
    <row r="38" spans="1:5" ht="22.5" customHeight="1">
      <c r="A38" s="59"/>
      <c r="B38" s="59"/>
      <c r="C38" s="60" t="s">
        <v>128</v>
      </c>
      <c r="D38" s="299">
        <f>SUM(D32:D37)</f>
        <v>0</v>
      </c>
      <c r="E38" s="1"/>
    </row>
  </sheetData>
  <mergeCells count="10">
    <mergeCell ref="D1:E1"/>
    <mergeCell ref="A37:B37"/>
    <mergeCell ref="A32:B32"/>
    <mergeCell ref="A12:D12"/>
    <mergeCell ref="A30:D30"/>
    <mergeCell ref="A31:B31"/>
    <mergeCell ref="A33:B33"/>
    <mergeCell ref="A34:B34"/>
    <mergeCell ref="A35:B35"/>
    <mergeCell ref="A36:B36"/>
  </mergeCells>
  <phoneticPr fontId="6"/>
  <pageMargins left="1.1023622047244095" right="0.70866141732283472" top="0.94488188976377963" bottom="0.74803149606299213"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39997558519241921"/>
    <pageSetUpPr fitToPage="1"/>
  </sheetPr>
  <dimension ref="A1:AMF71"/>
  <sheetViews>
    <sheetView view="pageBreakPreview" zoomScaleNormal="100" zoomScaleSheetLayoutView="100" zoomScalePageLayoutView="60" workbookViewId="0">
      <selection activeCell="G16" sqref="G16"/>
    </sheetView>
  </sheetViews>
  <sheetFormatPr defaultColWidth="13.33203125" defaultRowHeight="14.4"/>
  <cols>
    <col min="1" max="1" width="9.109375" style="74" customWidth="1"/>
    <col min="2" max="2" width="15" style="74" customWidth="1"/>
    <col min="3" max="3" width="22.77734375" style="74" customWidth="1"/>
    <col min="4" max="4" width="25.77734375" style="74" customWidth="1"/>
    <col min="5" max="7" width="14.77734375" style="74" customWidth="1"/>
    <col min="8" max="8" width="10.77734375" style="74" customWidth="1"/>
    <col min="9" max="9" width="13.33203125" style="74"/>
    <col min="10" max="10" width="31.21875" style="74" customWidth="1"/>
    <col min="11" max="1020" width="13.33203125" style="74"/>
    <col min="1021" max="16384" width="13.33203125" style="73"/>
  </cols>
  <sheetData>
    <row r="1" spans="1:10" s="70" customFormat="1" ht="24" customHeight="1">
      <c r="A1" s="216"/>
      <c r="B1" s="216" t="s">
        <v>17</v>
      </c>
      <c r="C1" s="436" t="str">
        <f>はじめに!B6</f>
        <v>令和7年度</v>
      </c>
      <c r="D1" s="437" t="s">
        <v>544</v>
      </c>
      <c r="E1" s="437"/>
      <c r="F1" s="437"/>
      <c r="G1" s="400"/>
    </row>
    <row r="2" spans="1:10" s="70" customFormat="1" ht="20.399999999999999" customHeight="1">
      <c r="C2" s="71"/>
      <c r="D2" s="136"/>
      <c r="E2" s="136"/>
      <c r="F2" s="136"/>
      <c r="G2" s="136"/>
    </row>
    <row r="3" spans="1:10" s="70" customFormat="1" ht="25.05" customHeight="1">
      <c r="C3" s="71"/>
      <c r="D3" s="136"/>
      <c r="E3" s="136"/>
      <c r="F3" s="607" t="str">
        <f>はじめに!D8</f>
        <v>〇〇集落協定</v>
      </c>
      <c r="G3" s="607"/>
      <c r="H3" s="607"/>
    </row>
    <row r="4" spans="1:10" ht="24" customHeight="1">
      <c r="A4" s="72"/>
      <c r="B4" s="72"/>
      <c r="C4" s="73"/>
      <c r="D4" s="73"/>
      <c r="E4" s="73"/>
      <c r="F4" s="73"/>
      <c r="G4" s="73"/>
      <c r="H4" s="73"/>
      <c r="J4" s="188" t="s">
        <v>392</v>
      </c>
    </row>
    <row r="5" spans="1:10" ht="24" customHeight="1">
      <c r="A5" s="75"/>
      <c r="B5" s="75"/>
      <c r="C5" s="212" t="s">
        <v>428</v>
      </c>
      <c r="D5" s="75"/>
      <c r="E5" s="75"/>
      <c r="F5" s="614" t="s">
        <v>130</v>
      </c>
      <c r="G5" s="615"/>
      <c r="H5" s="615"/>
      <c r="J5" s="188" t="s">
        <v>393</v>
      </c>
    </row>
    <row r="6" spans="1:10" ht="24" customHeight="1">
      <c r="A6" s="137" t="s">
        <v>270</v>
      </c>
      <c r="B6" s="137" t="s">
        <v>363</v>
      </c>
      <c r="C6" s="137" t="s">
        <v>408</v>
      </c>
      <c r="D6" s="137" t="s">
        <v>409</v>
      </c>
      <c r="E6" s="76" t="s">
        <v>131</v>
      </c>
      <c r="F6" s="76" t="s">
        <v>132</v>
      </c>
      <c r="G6" s="138" t="s">
        <v>364</v>
      </c>
      <c r="H6" s="384" t="s">
        <v>269</v>
      </c>
      <c r="J6" s="188" t="s">
        <v>394</v>
      </c>
    </row>
    <row r="7" spans="1:10" ht="24" customHeight="1">
      <c r="A7" s="217"/>
      <c r="B7" s="217"/>
      <c r="C7" s="218"/>
      <c r="D7" s="219"/>
      <c r="E7" s="220"/>
      <c r="F7" s="221"/>
      <c r="G7" s="315">
        <f>E7</f>
        <v>0</v>
      </c>
      <c r="H7" s="385"/>
      <c r="J7" s="188" t="s">
        <v>135</v>
      </c>
    </row>
    <row r="8" spans="1:10" ht="24" customHeight="1">
      <c r="A8" s="217"/>
      <c r="B8" s="217"/>
      <c r="C8" s="218"/>
      <c r="D8" s="219"/>
      <c r="E8" s="220"/>
      <c r="F8" s="220"/>
      <c r="G8" s="315">
        <f>G7+E8-F8</f>
        <v>0</v>
      </c>
      <c r="H8" s="385"/>
      <c r="J8" s="188" t="s">
        <v>136</v>
      </c>
    </row>
    <row r="9" spans="1:10" ht="24" customHeight="1">
      <c r="A9" s="217"/>
      <c r="B9" s="217"/>
      <c r="C9" s="218"/>
      <c r="D9" s="219"/>
      <c r="E9" s="220"/>
      <c r="F9" s="220"/>
      <c r="G9" s="315">
        <f t="shared" ref="G9:G42" si="0">G8+E9-F9</f>
        <v>0</v>
      </c>
      <c r="H9" s="385"/>
      <c r="J9" s="188" t="s">
        <v>346</v>
      </c>
    </row>
    <row r="10" spans="1:10" ht="24" customHeight="1">
      <c r="A10" s="217"/>
      <c r="B10" s="217"/>
      <c r="C10" s="218"/>
      <c r="D10" s="219"/>
      <c r="E10" s="220"/>
      <c r="F10" s="220"/>
      <c r="G10" s="315">
        <f t="shared" si="0"/>
        <v>0</v>
      </c>
      <c r="H10" s="385"/>
      <c r="J10" s="188" t="s">
        <v>395</v>
      </c>
    </row>
    <row r="11" spans="1:10" ht="24" customHeight="1">
      <c r="A11" s="217"/>
      <c r="B11" s="217"/>
      <c r="C11" s="218"/>
      <c r="D11" s="219"/>
      <c r="E11" s="220"/>
      <c r="F11" s="220"/>
      <c r="G11" s="315">
        <f t="shared" si="0"/>
        <v>0</v>
      </c>
      <c r="H11" s="385"/>
      <c r="J11" s="188" t="s">
        <v>396</v>
      </c>
    </row>
    <row r="12" spans="1:10" ht="24" customHeight="1">
      <c r="A12" s="217"/>
      <c r="B12" s="217"/>
      <c r="C12" s="218"/>
      <c r="D12" s="219"/>
      <c r="E12" s="220"/>
      <c r="F12" s="220"/>
      <c r="G12" s="315">
        <f t="shared" si="0"/>
        <v>0</v>
      </c>
      <c r="H12" s="385"/>
      <c r="J12" s="188" t="s">
        <v>397</v>
      </c>
    </row>
    <row r="13" spans="1:10" ht="24" customHeight="1">
      <c r="A13" s="217"/>
      <c r="B13" s="217"/>
      <c r="C13" s="218"/>
      <c r="D13" s="219"/>
      <c r="E13" s="220"/>
      <c r="F13" s="220"/>
      <c r="G13" s="315">
        <f t="shared" si="0"/>
        <v>0</v>
      </c>
      <c r="H13" s="385"/>
      <c r="J13" s="188" t="s">
        <v>398</v>
      </c>
    </row>
    <row r="14" spans="1:10" ht="24" customHeight="1">
      <c r="A14" s="217"/>
      <c r="B14" s="217"/>
      <c r="C14" s="218"/>
      <c r="D14" s="219"/>
      <c r="E14" s="220"/>
      <c r="F14" s="220"/>
      <c r="G14" s="315">
        <f t="shared" si="0"/>
        <v>0</v>
      </c>
      <c r="H14" s="385"/>
      <c r="J14" s="188" t="s">
        <v>347</v>
      </c>
    </row>
    <row r="15" spans="1:10" ht="24" customHeight="1">
      <c r="A15" s="217"/>
      <c r="B15" s="217"/>
      <c r="C15" s="218"/>
      <c r="D15" s="219"/>
      <c r="E15" s="220"/>
      <c r="F15" s="220"/>
      <c r="G15" s="315">
        <f t="shared" si="0"/>
        <v>0</v>
      </c>
      <c r="H15" s="385"/>
      <c r="J15" s="188" t="s">
        <v>399</v>
      </c>
    </row>
    <row r="16" spans="1:10" ht="24" customHeight="1">
      <c r="A16" s="217"/>
      <c r="B16" s="217"/>
      <c r="C16" s="218"/>
      <c r="D16" s="219"/>
      <c r="E16" s="220"/>
      <c r="F16" s="220"/>
      <c r="G16" s="315">
        <f t="shared" si="0"/>
        <v>0</v>
      </c>
      <c r="H16" s="385"/>
      <c r="J16" s="189" t="s">
        <v>400</v>
      </c>
    </row>
    <row r="17" spans="1:10" ht="24" customHeight="1">
      <c r="A17" s="217"/>
      <c r="B17" s="217"/>
      <c r="C17" s="218"/>
      <c r="D17" s="219"/>
      <c r="E17" s="220"/>
      <c r="F17" s="220"/>
      <c r="G17" s="315">
        <f t="shared" si="0"/>
        <v>0</v>
      </c>
      <c r="H17" s="385"/>
      <c r="J17" s="189" t="s">
        <v>137</v>
      </c>
    </row>
    <row r="18" spans="1:10" ht="24" customHeight="1">
      <c r="A18" s="217"/>
      <c r="B18" s="217"/>
      <c r="C18" s="218"/>
      <c r="D18" s="219"/>
      <c r="E18" s="220"/>
      <c r="F18" s="220"/>
      <c r="G18" s="315">
        <f t="shared" si="0"/>
        <v>0</v>
      </c>
      <c r="H18" s="385"/>
      <c r="J18" s="188" t="s">
        <v>138</v>
      </c>
    </row>
    <row r="19" spans="1:10" ht="24" customHeight="1">
      <c r="A19" s="217"/>
      <c r="B19" s="217"/>
      <c r="C19" s="218"/>
      <c r="D19" s="219"/>
      <c r="E19" s="220"/>
      <c r="F19" s="220"/>
      <c r="G19" s="315">
        <f t="shared" si="0"/>
        <v>0</v>
      </c>
      <c r="H19" s="385"/>
      <c r="J19" s="190" t="s">
        <v>401</v>
      </c>
    </row>
    <row r="20" spans="1:10" ht="24" customHeight="1">
      <c r="A20" s="217"/>
      <c r="B20" s="217"/>
      <c r="C20" s="218"/>
      <c r="D20" s="219"/>
      <c r="E20" s="220"/>
      <c r="F20" s="220"/>
      <c r="G20" s="315">
        <f t="shared" si="0"/>
        <v>0</v>
      </c>
      <c r="H20" s="385"/>
      <c r="J20" s="191" t="s">
        <v>402</v>
      </c>
    </row>
    <row r="21" spans="1:10" ht="24" customHeight="1">
      <c r="A21" s="217"/>
      <c r="B21" s="217"/>
      <c r="C21" s="218"/>
      <c r="D21" s="219"/>
      <c r="E21" s="220"/>
      <c r="F21" s="220"/>
      <c r="G21" s="315">
        <f t="shared" si="0"/>
        <v>0</v>
      </c>
      <c r="H21" s="385"/>
      <c r="J21" s="192" t="s">
        <v>403</v>
      </c>
    </row>
    <row r="22" spans="1:10" ht="24" customHeight="1">
      <c r="A22" s="217"/>
      <c r="B22" s="217"/>
      <c r="C22" s="218"/>
      <c r="D22" s="219"/>
      <c r="E22" s="220"/>
      <c r="F22" s="220"/>
      <c r="G22" s="315">
        <f t="shared" si="0"/>
        <v>0</v>
      </c>
      <c r="H22" s="385"/>
      <c r="J22" s="192" t="s">
        <v>284</v>
      </c>
    </row>
    <row r="23" spans="1:10" ht="24" customHeight="1">
      <c r="A23" s="217"/>
      <c r="B23" s="217"/>
      <c r="C23" s="218"/>
      <c r="D23" s="219"/>
      <c r="E23" s="220"/>
      <c r="F23" s="220"/>
      <c r="G23" s="315">
        <f t="shared" si="0"/>
        <v>0</v>
      </c>
      <c r="H23" s="385"/>
      <c r="J23" s="192" t="s">
        <v>404</v>
      </c>
    </row>
    <row r="24" spans="1:10" ht="24" customHeight="1">
      <c r="A24" s="217"/>
      <c r="B24" s="217"/>
      <c r="C24" s="218"/>
      <c r="D24" s="219"/>
      <c r="E24" s="220"/>
      <c r="F24" s="220"/>
      <c r="G24" s="315">
        <f t="shared" si="0"/>
        <v>0</v>
      </c>
      <c r="H24" s="385"/>
    </row>
    <row r="25" spans="1:10" ht="24" customHeight="1">
      <c r="A25" s="217"/>
      <c r="B25" s="217"/>
      <c r="C25" s="218"/>
      <c r="D25" s="219"/>
      <c r="E25" s="220"/>
      <c r="F25" s="220"/>
      <c r="G25" s="315">
        <f t="shared" si="0"/>
        <v>0</v>
      </c>
      <c r="H25" s="223"/>
    </row>
    <row r="26" spans="1:10" ht="24" customHeight="1">
      <c r="A26" s="217"/>
      <c r="B26" s="217"/>
      <c r="C26" s="218"/>
      <c r="D26" s="219"/>
      <c r="E26" s="220"/>
      <c r="F26" s="220"/>
      <c r="G26" s="315">
        <f t="shared" si="0"/>
        <v>0</v>
      </c>
      <c r="H26" s="223"/>
    </row>
    <row r="27" spans="1:10" ht="24" customHeight="1">
      <c r="A27" s="217"/>
      <c r="B27" s="217"/>
      <c r="C27" s="218"/>
      <c r="D27" s="219"/>
      <c r="E27" s="220"/>
      <c r="F27" s="220"/>
      <c r="G27" s="315">
        <f t="shared" si="0"/>
        <v>0</v>
      </c>
      <c r="H27" s="223"/>
    </row>
    <row r="28" spans="1:10" ht="24" customHeight="1">
      <c r="A28" s="217"/>
      <c r="B28" s="217"/>
      <c r="C28" s="218"/>
      <c r="D28" s="219"/>
      <c r="E28" s="220"/>
      <c r="F28" s="220"/>
      <c r="G28" s="315">
        <f t="shared" si="0"/>
        <v>0</v>
      </c>
      <c r="H28" s="223"/>
    </row>
    <row r="29" spans="1:10" ht="24" customHeight="1">
      <c r="A29" s="217"/>
      <c r="B29" s="217"/>
      <c r="C29" s="218"/>
      <c r="D29" s="219"/>
      <c r="E29" s="220"/>
      <c r="F29" s="220"/>
      <c r="G29" s="315">
        <f t="shared" si="0"/>
        <v>0</v>
      </c>
      <c r="H29" s="223"/>
    </row>
    <row r="30" spans="1:10" ht="24" customHeight="1">
      <c r="A30" s="217"/>
      <c r="B30" s="217"/>
      <c r="C30" s="218"/>
      <c r="D30" s="219"/>
      <c r="E30" s="220"/>
      <c r="F30" s="220"/>
      <c r="G30" s="315">
        <f t="shared" si="0"/>
        <v>0</v>
      </c>
      <c r="H30" s="223"/>
    </row>
    <row r="31" spans="1:10" ht="24" customHeight="1">
      <c r="A31" s="217"/>
      <c r="B31" s="217"/>
      <c r="C31" s="218"/>
      <c r="D31" s="219"/>
      <c r="E31" s="220"/>
      <c r="F31" s="220"/>
      <c r="G31" s="315">
        <f t="shared" si="0"/>
        <v>0</v>
      </c>
      <c r="H31" s="223"/>
    </row>
    <row r="32" spans="1:10" ht="24" customHeight="1">
      <c r="A32" s="217"/>
      <c r="B32" s="217"/>
      <c r="C32" s="218"/>
      <c r="D32" s="219"/>
      <c r="E32" s="220"/>
      <c r="F32" s="220"/>
      <c r="G32" s="315">
        <f t="shared" si="0"/>
        <v>0</v>
      </c>
      <c r="H32" s="223"/>
    </row>
    <row r="33" spans="1:8" ht="24" customHeight="1">
      <c r="A33" s="217"/>
      <c r="B33" s="217"/>
      <c r="C33" s="218"/>
      <c r="D33" s="219"/>
      <c r="E33" s="220"/>
      <c r="F33" s="220"/>
      <c r="G33" s="315">
        <f t="shared" si="0"/>
        <v>0</v>
      </c>
      <c r="H33" s="223"/>
    </row>
    <row r="34" spans="1:8" ht="24" customHeight="1">
      <c r="A34" s="217"/>
      <c r="B34" s="217"/>
      <c r="C34" s="218"/>
      <c r="D34" s="219"/>
      <c r="E34" s="220"/>
      <c r="F34" s="220"/>
      <c r="G34" s="315">
        <f t="shared" si="0"/>
        <v>0</v>
      </c>
      <c r="H34" s="223"/>
    </row>
    <row r="35" spans="1:8" ht="24" customHeight="1">
      <c r="A35" s="217"/>
      <c r="B35" s="217"/>
      <c r="C35" s="218"/>
      <c r="D35" s="219"/>
      <c r="E35" s="220"/>
      <c r="F35" s="220"/>
      <c r="G35" s="315">
        <f t="shared" si="0"/>
        <v>0</v>
      </c>
      <c r="H35" s="223"/>
    </row>
    <row r="36" spans="1:8" ht="24" customHeight="1">
      <c r="A36" s="217"/>
      <c r="B36" s="217"/>
      <c r="C36" s="218"/>
      <c r="D36" s="219"/>
      <c r="E36" s="220"/>
      <c r="F36" s="220"/>
      <c r="G36" s="315">
        <f t="shared" si="0"/>
        <v>0</v>
      </c>
      <c r="H36" s="223"/>
    </row>
    <row r="37" spans="1:8" ht="24" customHeight="1">
      <c r="A37" s="217"/>
      <c r="B37" s="217"/>
      <c r="C37" s="218"/>
      <c r="D37" s="219"/>
      <c r="E37" s="220"/>
      <c r="F37" s="220"/>
      <c r="G37" s="315">
        <f t="shared" si="0"/>
        <v>0</v>
      </c>
      <c r="H37" s="223"/>
    </row>
    <row r="38" spans="1:8" ht="24" customHeight="1">
      <c r="A38" s="217"/>
      <c r="B38" s="217"/>
      <c r="C38" s="218"/>
      <c r="D38" s="219"/>
      <c r="E38" s="220"/>
      <c r="F38" s="220"/>
      <c r="G38" s="315">
        <f t="shared" si="0"/>
        <v>0</v>
      </c>
      <c r="H38" s="223"/>
    </row>
    <row r="39" spans="1:8" ht="24" customHeight="1">
      <c r="A39" s="217"/>
      <c r="B39" s="217"/>
      <c r="C39" s="218"/>
      <c r="D39" s="219"/>
      <c r="E39" s="220"/>
      <c r="F39" s="220"/>
      <c r="G39" s="315">
        <f t="shared" si="0"/>
        <v>0</v>
      </c>
      <c r="H39" s="223"/>
    </row>
    <row r="40" spans="1:8" ht="24" customHeight="1">
      <c r="A40" s="217"/>
      <c r="B40" s="217"/>
      <c r="C40" s="218"/>
      <c r="D40" s="219"/>
      <c r="E40" s="220"/>
      <c r="F40" s="220"/>
      <c r="G40" s="315">
        <f t="shared" si="0"/>
        <v>0</v>
      </c>
      <c r="H40" s="223"/>
    </row>
    <row r="41" spans="1:8" ht="24" customHeight="1">
      <c r="A41" s="217"/>
      <c r="B41" s="217"/>
      <c r="C41" s="218"/>
      <c r="D41" s="219"/>
      <c r="E41" s="220"/>
      <c r="F41" s="220"/>
      <c r="G41" s="315">
        <f t="shared" si="0"/>
        <v>0</v>
      </c>
      <c r="H41" s="223"/>
    </row>
    <row r="42" spans="1:8" ht="24" customHeight="1">
      <c r="A42" s="217"/>
      <c r="B42" s="217"/>
      <c r="C42" s="218"/>
      <c r="D42" s="219"/>
      <c r="E42" s="220"/>
      <c r="F42" s="220"/>
      <c r="G42" s="315">
        <f t="shared" si="0"/>
        <v>0</v>
      </c>
      <c r="H42" s="223"/>
    </row>
    <row r="43" spans="1:8" ht="24" customHeight="1">
      <c r="A43" s="217"/>
      <c r="B43" s="217"/>
      <c r="C43" s="218"/>
      <c r="D43" s="219"/>
      <c r="E43" s="220"/>
      <c r="F43" s="220"/>
      <c r="G43" s="315">
        <f>G42+E43-F43</f>
        <v>0</v>
      </c>
      <c r="H43" s="223"/>
    </row>
    <row r="44" spans="1:8" ht="24" customHeight="1">
      <c r="A44" s="217"/>
      <c r="B44" s="217"/>
      <c r="C44" s="218"/>
      <c r="D44" s="219"/>
      <c r="E44" s="220"/>
      <c r="F44" s="220"/>
      <c r="G44" s="315">
        <f>G43+E44-F44</f>
        <v>0</v>
      </c>
      <c r="H44" s="223"/>
    </row>
    <row r="45" spans="1:8" ht="24" customHeight="1">
      <c r="A45" s="616" t="s">
        <v>140</v>
      </c>
      <c r="B45" s="616"/>
      <c r="C45" s="616"/>
      <c r="D45" s="616"/>
      <c r="E45" s="316">
        <f>SUM(E7:E44)</f>
        <v>0</v>
      </c>
      <c r="F45" s="316">
        <f>SUM(F7:F44)</f>
        <v>0</v>
      </c>
      <c r="G45" s="316">
        <f>G44</f>
        <v>0</v>
      </c>
      <c r="H45" s="225"/>
    </row>
    <row r="46" spans="1:8" ht="24" customHeight="1">
      <c r="A46" s="226"/>
      <c r="B46" s="226"/>
      <c r="C46" s="226"/>
      <c r="D46" s="226"/>
      <c r="E46" s="227"/>
      <c r="F46" s="228" t="s">
        <v>141</v>
      </c>
      <c r="G46" s="317">
        <f>G45</f>
        <v>0</v>
      </c>
      <c r="H46" s="230"/>
    </row>
    <row r="47" spans="1:8" ht="24" customHeight="1">
      <c r="A47" s="73"/>
      <c r="B47" s="73"/>
      <c r="C47" s="73"/>
      <c r="D47" s="73"/>
      <c r="E47" s="73"/>
    </row>
    <row r="48" spans="1:8" ht="24" customHeight="1">
      <c r="A48" s="619" t="s">
        <v>348</v>
      </c>
      <c r="B48" s="619"/>
      <c r="C48" s="619"/>
      <c r="D48" s="619"/>
      <c r="E48" s="187"/>
    </row>
    <row r="49" spans="1:5" ht="24" customHeight="1">
      <c r="A49" s="620" t="s">
        <v>349</v>
      </c>
      <c r="B49" s="621"/>
      <c r="C49" s="617" t="s">
        <v>350</v>
      </c>
      <c r="D49" s="618"/>
      <c r="E49" s="187"/>
    </row>
    <row r="50" spans="1:5" ht="24" customHeight="1">
      <c r="A50" s="622"/>
      <c r="B50" s="623"/>
      <c r="C50" s="177" t="s">
        <v>351</v>
      </c>
      <c r="D50" s="178" t="s">
        <v>352</v>
      </c>
      <c r="E50" s="187"/>
    </row>
    <row r="51" spans="1:5" ht="24" customHeight="1">
      <c r="A51" s="612" t="s">
        <v>133</v>
      </c>
      <c r="B51" s="613"/>
      <c r="C51" s="179">
        <f>SUMIFS($E$7:$E$44,$C$7:$C$44,A51)</f>
        <v>0</v>
      </c>
      <c r="D51" s="180"/>
      <c r="E51" s="187"/>
    </row>
    <row r="52" spans="1:5" ht="24" customHeight="1">
      <c r="A52" s="612" t="s">
        <v>134</v>
      </c>
      <c r="B52" s="613"/>
      <c r="C52" s="179">
        <f>SUMIFS($E$7:$E$44,$C$7:$C$44,A52)</f>
        <v>0</v>
      </c>
      <c r="D52" s="180"/>
      <c r="E52" s="187"/>
    </row>
    <row r="53" spans="1:5" ht="24" customHeight="1">
      <c r="A53" s="612" t="s">
        <v>353</v>
      </c>
      <c r="B53" s="613"/>
      <c r="C53" s="181"/>
      <c r="D53" s="182">
        <f t="shared" ref="D53:D69" si="1">SUMIFS($F$7:$F$44,$C$7:$C$44,A53)</f>
        <v>0</v>
      </c>
      <c r="E53" s="187"/>
    </row>
    <row r="54" spans="1:5" ht="24" customHeight="1">
      <c r="A54" s="612" t="s">
        <v>28</v>
      </c>
      <c r="B54" s="613"/>
      <c r="C54" s="181"/>
      <c r="D54" s="291">
        <f t="shared" si="1"/>
        <v>0</v>
      </c>
      <c r="E54" s="187"/>
    </row>
    <row r="55" spans="1:5" ht="24" customHeight="1">
      <c r="A55" s="612" t="s">
        <v>257</v>
      </c>
      <c r="B55" s="613"/>
      <c r="C55" s="181"/>
      <c r="D55" s="182">
        <f t="shared" si="1"/>
        <v>0</v>
      </c>
      <c r="E55" s="187"/>
    </row>
    <row r="56" spans="1:5" ht="24" customHeight="1">
      <c r="A56" s="612" t="s">
        <v>258</v>
      </c>
      <c r="B56" s="613"/>
      <c r="C56" s="181"/>
      <c r="D56" s="182">
        <f t="shared" si="1"/>
        <v>0</v>
      </c>
      <c r="E56" s="187"/>
    </row>
    <row r="57" spans="1:5" ht="24" customHeight="1">
      <c r="A57" s="612" t="s">
        <v>354</v>
      </c>
      <c r="B57" s="613"/>
      <c r="C57" s="181"/>
      <c r="D57" s="182">
        <f t="shared" si="1"/>
        <v>0</v>
      </c>
      <c r="E57" s="187"/>
    </row>
    <row r="58" spans="1:5" ht="24" customHeight="1">
      <c r="A58" s="612" t="s">
        <v>355</v>
      </c>
      <c r="B58" s="613"/>
      <c r="C58" s="181"/>
      <c r="D58" s="182">
        <f t="shared" si="1"/>
        <v>0</v>
      </c>
      <c r="E58" s="187"/>
    </row>
    <row r="59" spans="1:5" ht="24" customHeight="1">
      <c r="A59" s="612" t="s">
        <v>356</v>
      </c>
      <c r="B59" s="613"/>
      <c r="C59" s="181"/>
      <c r="D59" s="182">
        <f t="shared" si="1"/>
        <v>0</v>
      </c>
      <c r="E59" s="187"/>
    </row>
    <row r="60" spans="1:5" ht="24" customHeight="1">
      <c r="A60" s="612" t="s">
        <v>405</v>
      </c>
      <c r="B60" s="613"/>
      <c r="C60" s="181"/>
      <c r="D60" s="182">
        <f t="shared" si="1"/>
        <v>0</v>
      </c>
      <c r="E60" s="187"/>
    </row>
    <row r="61" spans="1:5" ht="24" customHeight="1">
      <c r="A61" s="612" t="s">
        <v>406</v>
      </c>
      <c r="B61" s="613"/>
      <c r="C61" s="181"/>
      <c r="D61" s="182">
        <f t="shared" si="1"/>
        <v>0</v>
      </c>
      <c r="E61" s="187"/>
    </row>
    <row r="62" spans="1:5" ht="24" customHeight="1">
      <c r="A62" s="612" t="s">
        <v>407</v>
      </c>
      <c r="B62" s="613"/>
      <c r="C62" s="183"/>
      <c r="D62" s="182">
        <f t="shared" si="1"/>
        <v>0</v>
      </c>
      <c r="E62" s="187"/>
    </row>
    <row r="63" spans="1:5" ht="24" customHeight="1">
      <c r="A63" s="612" t="s">
        <v>137</v>
      </c>
      <c r="B63" s="613"/>
      <c r="C63" s="183"/>
      <c r="D63" s="182">
        <f t="shared" si="1"/>
        <v>0</v>
      </c>
      <c r="E63" s="187"/>
    </row>
    <row r="64" spans="1:5" ht="24" customHeight="1">
      <c r="A64" s="612" t="s">
        <v>138</v>
      </c>
      <c r="B64" s="613"/>
      <c r="C64" s="183"/>
      <c r="D64" s="182">
        <f t="shared" si="1"/>
        <v>0</v>
      </c>
      <c r="E64" s="187"/>
    </row>
    <row r="65" spans="1:5" ht="24" customHeight="1">
      <c r="A65" s="612" t="s">
        <v>357</v>
      </c>
      <c r="B65" s="613"/>
      <c r="C65" s="183"/>
      <c r="D65" s="182">
        <f t="shared" si="1"/>
        <v>0</v>
      </c>
      <c r="E65" s="187"/>
    </row>
    <row r="66" spans="1:5" ht="24" customHeight="1">
      <c r="A66" s="612" t="s">
        <v>358</v>
      </c>
      <c r="B66" s="613"/>
      <c r="C66" s="183"/>
      <c r="D66" s="182">
        <f t="shared" si="1"/>
        <v>0</v>
      </c>
      <c r="E66" s="187"/>
    </row>
    <row r="67" spans="1:5" ht="24" customHeight="1">
      <c r="A67" s="612" t="s">
        <v>266</v>
      </c>
      <c r="B67" s="613"/>
      <c r="C67" s="183"/>
      <c r="D67" s="182">
        <f t="shared" si="1"/>
        <v>0</v>
      </c>
      <c r="E67" s="187"/>
    </row>
    <row r="68" spans="1:5" ht="24" customHeight="1">
      <c r="A68" s="608" t="s">
        <v>359</v>
      </c>
      <c r="B68" s="609"/>
      <c r="C68" s="181"/>
      <c r="D68" s="182">
        <f t="shared" si="1"/>
        <v>0</v>
      </c>
      <c r="E68" s="187"/>
    </row>
    <row r="69" spans="1:5" ht="24" customHeight="1">
      <c r="A69" s="608" t="s">
        <v>360</v>
      </c>
      <c r="B69" s="609"/>
      <c r="C69" s="181"/>
      <c r="D69" s="182">
        <f t="shared" si="1"/>
        <v>0</v>
      </c>
      <c r="E69" s="187"/>
    </row>
    <row r="70" spans="1:5" ht="24" customHeight="1" thickBot="1">
      <c r="A70" s="608" t="s">
        <v>361</v>
      </c>
      <c r="B70" s="609"/>
      <c r="C70" s="184"/>
      <c r="D70" s="182">
        <f>G46</f>
        <v>0</v>
      </c>
      <c r="E70" s="187"/>
    </row>
    <row r="71" spans="1:5" ht="24" customHeight="1" thickTop="1">
      <c r="A71" s="610" t="s">
        <v>362</v>
      </c>
      <c r="B71" s="611"/>
      <c r="C71" s="185">
        <f>SUM(C51:C52)</f>
        <v>0</v>
      </c>
      <c r="D71" s="186">
        <f>SUM(D53:D70)</f>
        <v>0</v>
      </c>
      <c r="E71" s="187"/>
    </row>
  </sheetData>
  <mergeCells count="27">
    <mergeCell ref="A65:B65"/>
    <mergeCell ref="A54:B54"/>
    <mergeCell ref="A55:B55"/>
    <mergeCell ref="A56:B56"/>
    <mergeCell ref="A57:B57"/>
    <mergeCell ref="A58:B58"/>
    <mergeCell ref="A51:B51"/>
    <mergeCell ref="A52:B52"/>
    <mergeCell ref="A53:B53"/>
    <mergeCell ref="A49:B50"/>
    <mergeCell ref="A64:B64"/>
    <mergeCell ref="F3:H3"/>
    <mergeCell ref="A70:B70"/>
    <mergeCell ref="A71:B71"/>
    <mergeCell ref="A59:B59"/>
    <mergeCell ref="A60:B60"/>
    <mergeCell ref="A61:B61"/>
    <mergeCell ref="A62:B62"/>
    <mergeCell ref="A63:B63"/>
    <mergeCell ref="A66:B66"/>
    <mergeCell ref="A69:B69"/>
    <mergeCell ref="A68:B68"/>
    <mergeCell ref="F5:H5"/>
    <mergeCell ref="A45:D45"/>
    <mergeCell ref="A67:B67"/>
    <mergeCell ref="C49:D49"/>
    <mergeCell ref="A48:D48"/>
  </mergeCells>
  <phoneticPr fontId="6"/>
  <dataValidations count="1">
    <dataValidation type="list" allowBlank="1" showInputMessage="1" showErrorMessage="1" sqref="C7:C44">
      <formula1>$J$4:$J$24</formula1>
    </dataValidation>
  </dataValidations>
  <pageMargins left="0.70866141732283472" right="0.70866141732283472" top="0.94488188976377963" bottom="0.74803149606299213" header="0.51181102362204722" footer="0.51181102362204722"/>
  <pageSetup paperSize="9" scale="69" firstPageNumber="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MF71"/>
  <sheetViews>
    <sheetView view="pageBreakPreview" zoomScaleNormal="100" zoomScaleSheetLayoutView="100" zoomScalePageLayoutView="60" workbookViewId="0">
      <selection activeCell="J36" sqref="J36"/>
    </sheetView>
  </sheetViews>
  <sheetFormatPr defaultColWidth="13.33203125" defaultRowHeight="14.4"/>
  <cols>
    <col min="1" max="1" width="9.109375" style="74" customWidth="1"/>
    <col min="2" max="2" width="15" style="74" customWidth="1"/>
    <col min="3" max="3" width="22.77734375" style="74" customWidth="1"/>
    <col min="4" max="4" width="25.77734375" style="74" customWidth="1"/>
    <col min="5" max="7" width="14.77734375" style="74" customWidth="1"/>
    <col min="8" max="8" width="10.77734375" style="74" customWidth="1"/>
    <col min="9" max="9" width="13.33203125" style="74"/>
    <col min="10" max="10" width="31.21875" style="74" customWidth="1"/>
    <col min="11" max="1020" width="13.33203125" style="74"/>
    <col min="1021" max="16384" width="13.33203125" style="73"/>
  </cols>
  <sheetData>
    <row r="1" spans="1:10" s="70" customFormat="1" ht="24" customHeight="1">
      <c r="A1" s="216" t="s">
        <v>17</v>
      </c>
      <c r="B1" s="630" t="s">
        <v>871</v>
      </c>
      <c r="C1" s="630"/>
      <c r="D1" s="630"/>
      <c r="E1" s="630"/>
      <c r="F1" s="630"/>
      <c r="G1" s="630"/>
      <c r="H1" s="630"/>
    </row>
    <row r="2" spans="1:10" s="70" customFormat="1" ht="20.399999999999999" customHeight="1">
      <c r="C2" s="71"/>
      <c r="D2" s="136"/>
      <c r="E2" s="136"/>
      <c r="F2" s="136"/>
      <c r="G2" s="136"/>
    </row>
    <row r="3" spans="1:10" s="70" customFormat="1" ht="24" customHeight="1">
      <c r="C3" s="71"/>
      <c r="D3" s="136"/>
      <c r="E3" s="136"/>
      <c r="F3" s="607" t="str">
        <f>はじめに!D8</f>
        <v>〇〇集落協定</v>
      </c>
      <c r="G3" s="607"/>
      <c r="H3" s="607"/>
    </row>
    <row r="4" spans="1:10" ht="24" customHeight="1">
      <c r="A4" s="72"/>
      <c r="B4" s="72"/>
      <c r="C4" s="73"/>
      <c r="D4" s="73"/>
      <c r="E4" s="73"/>
      <c r="F4" s="73"/>
      <c r="G4" s="73"/>
      <c r="H4" s="73"/>
      <c r="J4" s="188" t="s">
        <v>392</v>
      </c>
    </row>
    <row r="5" spans="1:10" ht="24" customHeight="1">
      <c r="A5" s="75"/>
      <c r="B5" s="75"/>
      <c r="C5" s="212" t="s">
        <v>428</v>
      </c>
      <c r="D5" s="75"/>
      <c r="E5" s="75"/>
      <c r="F5" s="614" t="s">
        <v>130</v>
      </c>
      <c r="G5" s="615"/>
      <c r="H5" s="615"/>
      <c r="J5" s="188" t="s">
        <v>393</v>
      </c>
    </row>
    <row r="6" spans="1:10" ht="24" customHeight="1">
      <c r="A6" s="137" t="s">
        <v>270</v>
      </c>
      <c r="B6" s="137" t="s">
        <v>363</v>
      </c>
      <c r="C6" s="137" t="s">
        <v>408</v>
      </c>
      <c r="D6" s="137" t="s">
        <v>409</v>
      </c>
      <c r="E6" s="76" t="s">
        <v>131</v>
      </c>
      <c r="F6" s="76" t="s">
        <v>132</v>
      </c>
      <c r="G6" s="138" t="s">
        <v>364</v>
      </c>
      <c r="H6" s="384" t="s">
        <v>269</v>
      </c>
      <c r="J6" s="188" t="s">
        <v>394</v>
      </c>
    </row>
    <row r="7" spans="1:10" ht="24" customHeight="1">
      <c r="A7" s="193">
        <v>44208</v>
      </c>
      <c r="B7" s="193" t="s">
        <v>365</v>
      </c>
      <c r="C7" s="194" t="s">
        <v>393</v>
      </c>
      <c r="D7" s="195" t="s">
        <v>427</v>
      </c>
      <c r="E7" s="196">
        <v>2000000</v>
      </c>
      <c r="F7" s="197"/>
      <c r="G7" s="312">
        <f>E7</f>
        <v>2000000</v>
      </c>
      <c r="H7" s="455">
        <v>1</v>
      </c>
      <c r="J7" s="188" t="s">
        <v>135</v>
      </c>
    </row>
    <row r="8" spans="1:10" ht="24" customHeight="1">
      <c r="A8" s="193">
        <v>44209</v>
      </c>
      <c r="B8" s="193" t="s">
        <v>366</v>
      </c>
      <c r="C8" s="194" t="s">
        <v>136</v>
      </c>
      <c r="D8" s="195" t="s">
        <v>570</v>
      </c>
      <c r="E8" s="196"/>
      <c r="F8" s="196">
        <v>500</v>
      </c>
      <c r="G8" s="312">
        <f>G7+E8-F8</f>
        <v>1999500</v>
      </c>
      <c r="H8" s="455">
        <v>2</v>
      </c>
      <c r="J8" s="188" t="s">
        <v>136</v>
      </c>
    </row>
    <row r="9" spans="1:10" ht="24" customHeight="1">
      <c r="A9" s="193">
        <v>44216</v>
      </c>
      <c r="B9" s="193" t="s">
        <v>367</v>
      </c>
      <c r="C9" s="194" t="s">
        <v>346</v>
      </c>
      <c r="D9" s="195" t="s">
        <v>377</v>
      </c>
      <c r="E9" s="196"/>
      <c r="F9" s="196">
        <v>100000</v>
      </c>
      <c r="G9" s="312">
        <f t="shared" ref="G9:G44" si="0">G8+E9-F9</f>
        <v>1899500</v>
      </c>
      <c r="H9" s="455">
        <v>3</v>
      </c>
      <c r="J9" s="188" t="s">
        <v>346</v>
      </c>
    </row>
    <row r="10" spans="1:10" ht="24" customHeight="1">
      <c r="A10" s="193">
        <v>44221</v>
      </c>
      <c r="B10" s="193" t="s">
        <v>367</v>
      </c>
      <c r="C10" s="194" t="s">
        <v>396</v>
      </c>
      <c r="D10" s="195" t="s">
        <v>378</v>
      </c>
      <c r="E10" s="196"/>
      <c r="F10" s="196">
        <v>80000</v>
      </c>
      <c r="G10" s="312">
        <f t="shared" si="0"/>
        <v>1819500</v>
      </c>
      <c r="H10" s="455">
        <v>4</v>
      </c>
      <c r="J10" s="188" t="s">
        <v>395</v>
      </c>
    </row>
    <row r="11" spans="1:10" ht="24" customHeight="1">
      <c r="A11" s="193">
        <v>44222</v>
      </c>
      <c r="B11" s="193" t="s">
        <v>368</v>
      </c>
      <c r="C11" s="194" t="s">
        <v>398</v>
      </c>
      <c r="D11" s="195" t="s">
        <v>379</v>
      </c>
      <c r="E11" s="196"/>
      <c r="F11" s="196">
        <v>200000</v>
      </c>
      <c r="G11" s="312">
        <f t="shared" si="0"/>
        <v>1619500</v>
      </c>
      <c r="H11" s="455">
        <v>5</v>
      </c>
      <c r="J11" s="188" t="s">
        <v>396</v>
      </c>
    </row>
    <row r="12" spans="1:10" ht="24" customHeight="1">
      <c r="A12" s="193">
        <v>44223</v>
      </c>
      <c r="B12" s="193" t="s">
        <v>369</v>
      </c>
      <c r="C12" s="194" t="s">
        <v>398</v>
      </c>
      <c r="D12" s="195" t="s">
        <v>380</v>
      </c>
      <c r="E12" s="196"/>
      <c r="F12" s="196">
        <v>100000</v>
      </c>
      <c r="G12" s="312">
        <f t="shared" si="0"/>
        <v>1519500</v>
      </c>
      <c r="H12" s="455">
        <v>6</v>
      </c>
      <c r="J12" s="188" t="s">
        <v>397</v>
      </c>
    </row>
    <row r="13" spans="1:10" ht="24" customHeight="1">
      <c r="A13" s="193">
        <v>44224</v>
      </c>
      <c r="B13" s="193" t="s">
        <v>368</v>
      </c>
      <c r="C13" s="194" t="s">
        <v>29</v>
      </c>
      <c r="D13" s="195" t="s">
        <v>381</v>
      </c>
      <c r="E13" s="196"/>
      <c r="F13" s="196">
        <v>500000</v>
      </c>
      <c r="G13" s="312">
        <f t="shared" si="0"/>
        <v>1019500</v>
      </c>
      <c r="H13" s="455">
        <v>7</v>
      </c>
      <c r="J13" s="188" t="s">
        <v>398</v>
      </c>
    </row>
    <row r="14" spans="1:10" ht="24" customHeight="1">
      <c r="A14" s="193">
        <v>44242</v>
      </c>
      <c r="B14" s="193" t="s">
        <v>367</v>
      </c>
      <c r="C14" s="194" t="s">
        <v>284</v>
      </c>
      <c r="D14" s="195" t="s">
        <v>382</v>
      </c>
      <c r="E14" s="196"/>
      <c r="F14" s="196">
        <v>800000</v>
      </c>
      <c r="G14" s="312">
        <f t="shared" si="0"/>
        <v>219500</v>
      </c>
      <c r="H14" s="455">
        <v>8</v>
      </c>
      <c r="J14" s="188" t="s">
        <v>347</v>
      </c>
    </row>
    <row r="15" spans="1:10" ht="24" customHeight="1">
      <c r="A15" s="193">
        <v>44248</v>
      </c>
      <c r="B15" s="193" t="s">
        <v>370</v>
      </c>
      <c r="C15" s="194" t="s">
        <v>399</v>
      </c>
      <c r="D15" s="195" t="s">
        <v>383</v>
      </c>
      <c r="E15" s="196"/>
      <c r="F15" s="196">
        <v>20000</v>
      </c>
      <c r="G15" s="312">
        <f t="shared" si="0"/>
        <v>199500</v>
      </c>
      <c r="H15" s="455">
        <v>9</v>
      </c>
      <c r="J15" s="188" t="s">
        <v>399</v>
      </c>
    </row>
    <row r="16" spans="1:10" ht="24" customHeight="1">
      <c r="A16" s="193">
        <v>44252</v>
      </c>
      <c r="B16" s="193" t="s">
        <v>371</v>
      </c>
      <c r="C16" s="194" t="s">
        <v>135</v>
      </c>
      <c r="D16" s="195" t="s">
        <v>384</v>
      </c>
      <c r="E16" s="196"/>
      <c r="F16" s="196">
        <v>40000</v>
      </c>
      <c r="G16" s="312">
        <f t="shared" si="0"/>
        <v>159500</v>
      </c>
      <c r="H16" s="455">
        <v>10</v>
      </c>
      <c r="J16" s="189" t="s">
        <v>400</v>
      </c>
    </row>
    <row r="17" spans="1:10" ht="24" customHeight="1">
      <c r="A17" s="193">
        <v>44258</v>
      </c>
      <c r="B17" s="193" t="s">
        <v>369</v>
      </c>
      <c r="C17" s="194" t="s">
        <v>396</v>
      </c>
      <c r="D17" s="195" t="s">
        <v>385</v>
      </c>
      <c r="E17" s="196"/>
      <c r="F17" s="196">
        <v>100000</v>
      </c>
      <c r="G17" s="312">
        <f t="shared" si="0"/>
        <v>59500</v>
      </c>
      <c r="H17" s="455">
        <v>11</v>
      </c>
      <c r="J17" s="189" t="s">
        <v>137</v>
      </c>
    </row>
    <row r="18" spans="1:10" ht="24" customHeight="1">
      <c r="A18" s="193">
        <v>44262</v>
      </c>
      <c r="B18" s="193" t="s">
        <v>366</v>
      </c>
      <c r="C18" s="194" t="s">
        <v>136</v>
      </c>
      <c r="D18" s="195" t="s">
        <v>569</v>
      </c>
      <c r="E18" s="196"/>
      <c r="F18" s="196">
        <v>1000</v>
      </c>
      <c r="G18" s="312">
        <f t="shared" si="0"/>
        <v>58500</v>
      </c>
      <c r="H18" s="455">
        <v>12</v>
      </c>
      <c r="J18" s="188" t="s">
        <v>138</v>
      </c>
    </row>
    <row r="19" spans="1:10" ht="24" customHeight="1">
      <c r="A19" s="193">
        <v>44265</v>
      </c>
      <c r="B19" s="193" t="s">
        <v>372</v>
      </c>
      <c r="C19" s="194" t="s">
        <v>397</v>
      </c>
      <c r="D19" s="195" t="s">
        <v>386</v>
      </c>
      <c r="E19" s="196"/>
      <c r="F19" s="196">
        <v>30000</v>
      </c>
      <c r="G19" s="312">
        <f t="shared" si="0"/>
        <v>28500</v>
      </c>
      <c r="H19" s="455">
        <v>13</v>
      </c>
      <c r="J19" s="190" t="s">
        <v>401</v>
      </c>
    </row>
    <row r="20" spans="1:10" ht="24" customHeight="1">
      <c r="A20" s="193">
        <v>44270</v>
      </c>
      <c r="B20" s="193" t="s">
        <v>373</v>
      </c>
      <c r="C20" s="194" t="s">
        <v>398</v>
      </c>
      <c r="D20" s="195" t="s">
        <v>387</v>
      </c>
      <c r="E20" s="196"/>
      <c r="F20" s="196">
        <v>7000</v>
      </c>
      <c r="G20" s="312">
        <f t="shared" si="0"/>
        <v>21500</v>
      </c>
      <c r="H20" s="455">
        <v>14</v>
      </c>
      <c r="J20" s="191" t="s">
        <v>402</v>
      </c>
    </row>
    <row r="21" spans="1:10" ht="24" customHeight="1">
      <c r="A21" s="193">
        <v>44276</v>
      </c>
      <c r="B21" s="193" t="s">
        <v>374</v>
      </c>
      <c r="C21" s="194" t="s">
        <v>403</v>
      </c>
      <c r="D21" s="195" t="s">
        <v>388</v>
      </c>
      <c r="E21" s="196"/>
      <c r="F21" s="196">
        <v>15000</v>
      </c>
      <c r="G21" s="312">
        <f t="shared" si="0"/>
        <v>6500</v>
      </c>
      <c r="H21" s="455">
        <v>15</v>
      </c>
      <c r="J21" s="192" t="s">
        <v>403</v>
      </c>
    </row>
    <row r="22" spans="1:10" ht="24" customHeight="1">
      <c r="A22" s="193">
        <v>44277</v>
      </c>
      <c r="B22" s="193" t="s">
        <v>375</v>
      </c>
      <c r="C22" s="194" t="s">
        <v>136</v>
      </c>
      <c r="D22" s="195" t="s">
        <v>389</v>
      </c>
      <c r="E22" s="196"/>
      <c r="F22" s="196">
        <v>2000</v>
      </c>
      <c r="G22" s="312">
        <f t="shared" si="0"/>
        <v>4500</v>
      </c>
      <c r="H22" s="455">
        <v>16</v>
      </c>
      <c r="J22" s="192" t="s">
        <v>284</v>
      </c>
    </row>
    <row r="23" spans="1:10" ht="24" customHeight="1">
      <c r="A23" s="193">
        <v>44278</v>
      </c>
      <c r="B23" s="193" t="s">
        <v>376</v>
      </c>
      <c r="C23" s="194" t="s">
        <v>404</v>
      </c>
      <c r="D23" s="195" t="s">
        <v>390</v>
      </c>
      <c r="E23" s="196"/>
      <c r="F23" s="196">
        <v>4000</v>
      </c>
      <c r="G23" s="312">
        <f t="shared" si="0"/>
        <v>500</v>
      </c>
      <c r="H23" s="455">
        <v>17</v>
      </c>
      <c r="J23" s="192" t="s">
        <v>404</v>
      </c>
    </row>
    <row r="24" spans="1:10" ht="24" customHeight="1">
      <c r="A24" s="193">
        <v>44279</v>
      </c>
      <c r="B24" s="193" t="s">
        <v>371</v>
      </c>
      <c r="C24" s="194" t="s">
        <v>403</v>
      </c>
      <c r="D24" s="195" t="s">
        <v>391</v>
      </c>
      <c r="E24" s="196"/>
      <c r="F24" s="196">
        <v>500</v>
      </c>
      <c r="G24" s="312">
        <f t="shared" si="0"/>
        <v>0</v>
      </c>
      <c r="H24" s="455">
        <v>18</v>
      </c>
    </row>
    <row r="25" spans="1:10" ht="24" customHeight="1">
      <c r="A25" s="193"/>
      <c r="B25" s="193"/>
      <c r="C25" s="194"/>
      <c r="D25" s="195"/>
      <c r="E25" s="196"/>
      <c r="F25" s="196"/>
      <c r="G25" s="312">
        <f t="shared" si="0"/>
        <v>0</v>
      </c>
      <c r="H25" s="231"/>
    </row>
    <row r="26" spans="1:10" ht="24" customHeight="1">
      <c r="A26" s="193"/>
      <c r="B26" s="193"/>
      <c r="C26" s="194"/>
      <c r="D26" s="195"/>
      <c r="E26" s="196"/>
      <c r="F26" s="196"/>
      <c r="G26" s="312">
        <f t="shared" si="0"/>
        <v>0</v>
      </c>
      <c r="H26" s="231"/>
    </row>
    <row r="27" spans="1:10" ht="24" customHeight="1">
      <c r="A27" s="193"/>
      <c r="B27" s="193"/>
      <c r="C27" s="194"/>
      <c r="D27" s="195"/>
      <c r="E27" s="196"/>
      <c r="F27" s="196"/>
      <c r="G27" s="312">
        <f t="shared" si="0"/>
        <v>0</v>
      </c>
      <c r="H27" s="231"/>
    </row>
    <row r="28" spans="1:10" ht="24" customHeight="1">
      <c r="A28" s="193"/>
      <c r="B28" s="193"/>
      <c r="C28" s="194"/>
      <c r="D28" s="195"/>
      <c r="E28" s="196"/>
      <c r="F28" s="196"/>
      <c r="G28" s="312">
        <f t="shared" si="0"/>
        <v>0</v>
      </c>
      <c r="H28" s="231"/>
    </row>
    <row r="29" spans="1:10" ht="24" customHeight="1">
      <c r="A29" s="193"/>
      <c r="B29" s="193"/>
      <c r="C29" s="194"/>
      <c r="D29" s="195"/>
      <c r="E29" s="196"/>
      <c r="F29" s="196"/>
      <c r="G29" s="312">
        <f t="shared" si="0"/>
        <v>0</v>
      </c>
      <c r="H29" s="231"/>
    </row>
    <row r="30" spans="1:10" ht="24" customHeight="1">
      <c r="A30" s="193"/>
      <c r="B30" s="193"/>
      <c r="C30" s="194"/>
      <c r="D30" s="195"/>
      <c r="E30" s="196"/>
      <c r="F30" s="196"/>
      <c r="G30" s="312">
        <f t="shared" si="0"/>
        <v>0</v>
      </c>
      <c r="H30" s="231"/>
    </row>
    <row r="31" spans="1:10" ht="24" customHeight="1">
      <c r="A31" s="193"/>
      <c r="B31" s="193"/>
      <c r="C31" s="194"/>
      <c r="D31" s="195"/>
      <c r="E31" s="196"/>
      <c r="F31" s="196"/>
      <c r="G31" s="312">
        <f t="shared" si="0"/>
        <v>0</v>
      </c>
      <c r="H31" s="231"/>
    </row>
    <row r="32" spans="1:10" ht="24" customHeight="1">
      <c r="A32" s="193"/>
      <c r="B32" s="193"/>
      <c r="C32" s="194"/>
      <c r="D32" s="195"/>
      <c r="E32" s="196"/>
      <c r="F32" s="196"/>
      <c r="G32" s="312">
        <f t="shared" si="0"/>
        <v>0</v>
      </c>
      <c r="H32" s="231"/>
    </row>
    <row r="33" spans="1:8" ht="24" customHeight="1">
      <c r="A33" s="193"/>
      <c r="B33" s="193"/>
      <c r="C33" s="194"/>
      <c r="D33" s="195"/>
      <c r="E33" s="196"/>
      <c r="F33" s="196"/>
      <c r="G33" s="312">
        <f t="shared" si="0"/>
        <v>0</v>
      </c>
      <c r="H33" s="231"/>
    </row>
    <row r="34" spans="1:8" ht="24" customHeight="1">
      <c r="A34" s="193"/>
      <c r="B34" s="193"/>
      <c r="C34" s="194"/>
      <c r="D34" s="195"/>
      <c r="E34" s="196"/>
      <c r="F34" s="196"/>
      <c r="G34" s="312">
        <f t="shared" si="0"/>
        <v>0</v>
      </c>
      <c r="H34" s="231"/>
    </row>
    <row r="35" spans="1:8" ht="24" customHeight="1">
      <c r="A35" s="193"/>
      <c r="B35" s="193"/>
      <c r="C35" s="194"/>
      <c r="D35" s="195"/>
      <c r="E35" s="196"/>
      <c r="F35" s="196"/>
      <c r="G35" s="312">
        <f t="shared" si="0"/>
        <v>0</v>
      </c>
      <c r="H35" s="231"/>
    </row>
    <row r="36" spans="1:8" ht="24" customHeight="1">
      <c r="A36" s="193"/>
      <c r="B36" s="193"/>
      <c r="C36" s="194"/>
      <c r="D36" s="195"/>
      <c r="E36" s="196"/>
      <c r="F36" s="196"/>
      <c r="G36" s="312">
        <f t="shared" si="0"/>
        <v>0</v>
      </c>
      <c r="H36" s="231"/>
    </row>
    <row r="37" spans="1:8" ht="24" customHeight="1">
      <c r="A37" s="193"/>
      <c r="B37" s="193"/>
      <c r="C37" s="194"/>
      <c r="D37" s="195"/>
      <c r="E37" s="196"/>
      <c r="F37" s="196"/>
      <c r="G37" s="312">
        <f t="shared" si="0"/>
        <v>0</v>
      </c>
      <c r="H37" s="231"/>
    </row>
    <row r="38" spans="1:8" ht="24" customHeight="1">
      <c r="A38" s="193"/>
      <c r="B38" s="193"/>
      <c r="C38" s="194"/>
      <c r="D38" s="195"/>
      <c r="E38" s="196"/>
      <c r="F38" s="196"/>
      <c r="G38" s="312">
        <f t="shared" si="0"/>
        <v>0</v>
      </c>
      <c r="H38" s="231"/>
    </row>
    <row r="39" spans="1:8" ht="24" customHeight="1">
      <c r="A39" s="193"/>
      <c r="B39" s="193"/>
      <c r="C39" s="194"/>
      <c r="D39" s="195"/>
      <c r="E39" s="196"/>
      <c r="F39" s="196"/>
      <c r="G39" s="312">
        <f t="shared" si="0"/>
        <v>0</v>
      </c>
      <c r="H39" s="231"/>
    </row>
    <row r="40" spans="1:8" ht="24" customHeight="1">
      <c r="A40" s="193"/>
      <c r="B40" s="193"/>
      <c r="C40" s="194"/>
      <c r="D40" s="195"/>
      <c r="E40" s="196"/>
      <c r="F40" s="196"/>
      <c r="G40" s="312">
        <f t="shared" si="0"/>
        <v>0</v>
      </c>
      <c r="H40" s="231"/>
    </row>
    <row r="41" spans="1:8" ht="24" customHeight="1">
      <c r="A41" s="193"/>
      <c r="B41" s="193"/>
      <c r="C41" s="194"/>
      <c r="D41" s="195"/>
      <c r="E41" s="196"/>
      <c r="F41" s="196"/>
      <c r="G41" s="312">
        <f t="shared" si="0"/>
        <v>0</v>
      </c>
      <c r="H41" s="231"/>
    </row>
    <row r="42" spans="1:8" ht="24" customHeight="1">
      <c r="A42" s="193"/>
      <c r="B42" s="193"/>
      <c r="C42" s="194"/>
      <c r="D42" s="195"/>
      <c r="E42" s="196"/>
      <c r="F42" s="196"/>
      <c r="G42" s="312">
        <f t="shared" si="0"/>
        <v>0</v>
      </c>
      <c r="H42" s="231"/>
    </row>
    <row r="43" spans="1:8" ht="24" customHeight="1">
      <c r="A43" s="193"/>
      <c r="B43" s="193"/>
      <c r="C43" s="194"/>
      <c r="D43" s="195"/>
      <c r="E43" s="196"/>
      <c r="F43" s="196"/>
      <c r="G43" s="312">
        <f t="shared" si="0"/>
        <v>0</v>
      </c>
      <c r="H43" s="231"/>
    </row>
    <row r="44" spans="1:8" ht="24" customHeight="1">
      <c r="A44" s="193"/>
      <c r="B44" s="193"/>
      <c r="C44" s="194"/>
      <c r="D44" s="195"/>
      <c r="E44" s="196"/>
      <c r="F44" s="196"/>
      <c r="G44" s="312">
        <f t="shared" si="0"/>
        <v>0</v>
      </c>
      <c r="H44" s="231"/>
    </row>
    <row r="45" spans="1:8" ht="24" customHeight="1">
      <c r="A45" s="616" t="s">
        <v>140</v>
      </c>
      <c r="B45" s="616"/>
      <c r="C45" s="616"/>
      <c r="D45" s="616"/>
      <c r="E45" s="313">
        <f>SUM(E7:E44)</f>
        <v>2000000</v>
      </c>
      <c r="F45" s="313">
        <f>SUM(F7:F44)</f>
        <v>2000000</v>
      </c>
      <c r="G45" s="313">
        <f>G44</f>
        <v>0</v>
      </c>
      <c r="H45" s="232"/>
    </row>
    <row r="46" spans="1:8" ht="24" customHeight="1">
      <c r="A46" s="233"/>
      <c r="B46" s="233"/>
      <c r="C46" s="233"/>
      <c r="D46" s="233"/>
      <c r="E46" s="234"/>
      <c r="F46" s="228" t="s">
        <v>141</v>
      </c>
      <c r="G46" s="314">
        <f>G45</f>
        <v>0</v>
      </c>
      <c r="H46" s="235"/>
    </row>
    <row r="47" spans="1:8" ht="24" customHeight="1">
      <c r="A47" s="236"/>
      <c r="B47" s="236"/>
      <c r="C47" s="236"/>
      <c r="D47" s="236"/>
      <c r="E47" s="236"/>
      <c r="F47" s="237"/>
      <c r="G47" s="237"/>
      <c r="H47" s="237"/>
    </row>
    <row r="48" spans="1:8" ht="24" customHeight="1">
      <c r="A48" s="637" t="s">
        <v>348</v>
      </c>
      <c r="B48" s="637"/>
      <c r="C48" s="637"/>
      <c r="D48" s="637"/>
      <c r="E48" s="187"/>
    </row>
    <row r="49" spans="1:5" ht="24" customHeight="1">
      <c r="A49" s="631" t="s">
        <v>349</v>
      </c>
      <c r="B49" s="632"/>
      <c r="C49" s="635" t="s">
        <v>350</v>
      </c>
      <c r="D49" s="636"/>
      <c r="E49" s="187"/>
    </row>
    <row r="50" spans="1:5" ht="24" customHeight="1">
      <c r="A50" s="633"/>
      <c r="B50" s="634"/>
      <c r="C50" s="318" t="s">
        <v>351</v>
      </c>
      <c r="D50" s="319" t="s">
        <v>352</v>
      </c>
      <c r="E50" s="187"/>
    </row>
    <row r="51" spans="1:5" ht="24" customHeight="1">
      <c r="A51" s="628" t="s">
        <v>133</v>
      </c>
      <c r="B51" s="629"/>
      <c r="C51" s="238">
        <f>SUMIFS($E$7:$E$44,$C$7:$C$44,A51)</f>
        <v>2000000</v>
      </c>
      <c r="D51" s="239"/>
      <c r="E51" s="187"/>
    </row>
    <row r="52" spans="1:5" ht="24" customHeight="1">
      <c r="A52" s="628" t="s">
        <v>134</v>
      </c>
      <c r="B52" s="629"/>
      <c r="C52" s="238">
        <f>SUMIFS($E$7:$E$44,$C$7:$C$44,A52)</f>
        <v>0</v>
      </c>
      <c r="D52" s="239"/>
      <c r="E52" s="187"/>
    </row>
    <row r="53" spans="1:5" ht="24" customHeight="1">
      <c r="A53" s="628" t="s">
        <v>353</v>
      </c>
      <c r="B53" s="629"/>
      <c r="C53" s="240"/>
      <c r="D53" s="241">
        <f t="shared" ref="D53:D69" si="1">SUMIFS($F$7:$F$44,$C$7:$C$44,A53)</f>
        <v>40000</v>
      </c>
      <c r="E53" s="187"/>
    </row>
    <row r="54" spans="1:5" ht="24" customHeight="1">
      <c r="A54" s="628" t="s">
        <v>28</v>
      </c>
      <c r="B54" s="629"/>
      <c r="C54" s="240"/>
      <c r="D54" s="241">
        <f t="shared" si="1"/>
        <v>3500</v>
      </c>
      <c r="E54" s="187"/>
    </row>
    <row r="55" spans="1:5" ht="24" customHeight="1">
      <c r="A55" s="628" t="s">
        <v>257</v>
      </c>
      <c r="B55" s="629"/>
      <c r="C55" s="240"/>
      <c r="D55" s="241">
        <f t="shared" si="1"/>
        <v>100000</v>
      </c>
      <c r="E55" s="187"/>
    </row>
    <row r="56" spans="1:5" ht="24" customHeight="1">
      <c r="A56" s="628" t="s">
        <v>258</v>
      </c>
      <c r="B56" s="629"/>
      <c r="C56" s="240"/>
      <c r="D56" s="241">
        <f t="shared" si="1"/>
        <v>0</v>
      </c>
      <c r="E56" s="187"/>
    </row>
    <row r="57" spans="1:5" ht="24" customHeight="1">
      <c r="A57" s="628" t="s">
        <v>354</v>
      </c>
      <c r="B57" s="629"/>
      <c r="C57" s="240"/>
      <c r="D57" s="241">
        <f t="shared" si="1"/>
        <v>180000</v>
      </c>
      <c r="E57" s="187"/>
    </row>
    <row r="58" spans="1:5" ht="24" customHeight="1">
      <c r="A58" s="628" t="s">
        <v>355</v>
      </c>
      <c r="B58" s="629"/>
      <c r="C58" s="240"/>
      <c r="D58" s="241">
        <f t="shared" si="1"/>
        <v>30000</v>
      </c>
      <c r="E58" s="187"/>
    </row>
    <row r="59" spans="1:5" ht="24" customHeight="1">
      <c r="A59" s="628" t="s">
        <v>356</v>
      </c>
      <c r="B59" s="629"/>
      <c r="C59" s="240"/>
      <c r="D59" s="241">
        <f t="shared" si="1"/>
        <v>307000</v>
      </c>
      <c r="E59" s="187"/>
    </row>
    <row r="60" spans="1:5" ht="24" customHeight="1">
      <c r="A60" s="628" t="s">
        <v>405</v>
      </c>
      <c r="B60" s="629"/>
      <c r="C60" s="240"/>
      <c r="D60" s="241">
        <f t="shared" si="1"/>
        <v>500000</v>
      </c>
      <c r="E60" s="187"/>
    </row>
    <row r="61" spans="1:5" ht="24" customHeight="1">
      <c r="A61" s="628" t="s">
        <v>406</v>
      </c>
      <c r="B61" s="629"/>
      <c r="C61" s="240"/>
      <c r="D61" s="241">
        <f t="shared" si="1"/>
        <v>20000</v>
      </c>
      <c r="E61" s="187"/>
    </row>
    <row r="62" spans="1:5" ht="24" customHeight="1">
      <c r="A62" s="628" t="s">
        <v>407</v>
      </c>
      <c r="B62" s="629"/>
      <c r="C62" s="242"/>
      <c r="D62" s="241">
        <f t="shared" si="1"/>
        <v>0</v>
      </c>
      <c r="E62" s="187"/>
    </row>
    <row r="63" spans="1:5" ht="24" customHeight="1">
      <c r="A63" s="628" t="s">
        <v>137</v>
      </c>
      <c r="B63" s="629"/>
      <c r="C63" s="242"/>
      <c r="D63" s="241">
        <f t="shared" si="1"/>
        <v>0</v>
      </c>
      <c r="E63" s="187"/>
    </row>
    <row r="64" spans="1:5" ht="24" customHeight="1">
      <c r="A64" s="628" t="s">
        <v>138</v>
      </c>
      <c r="B64" s="629"/>
      <c r="C64" s="242"/>
      <c r="D64" s="241">
        <f t="shared" si="1"/>
        <v>0</v>
      </c>
      <c r="E64" s="187"/>
    </row>
    <row r="65" spans="1:5" ht="24" customHeight="1">
      <c r="A65" s="628" t="s">
        <v>357</v>
      </c>
      <c r="B65" s="629"/>
      <c r="C65" s="242"/>
      <c r="D65" s="241">
        <f t="shared" si="1"/>
        <v>0</v>
      </c>
      <c r="E65" s="187"/>
    </row>
    <row r="66" spans="1:5" ht="24" customHeight="1">
      <c r="A66" s="628" t="s">
        <v>358</v>
      </c>
      <c r="B66" s="629"/>
      <c r="C66" s="242"/>
      <c r="D66" s="241">
        <f t="shared" si="1"/>
        <v>0</v>
      </c>
      <c r="E66" s="187"/>
    </row>
    <row r="67" spans="1:5" ht="24" customHeight="1">
      <c r="A67" s="628" t="s">
        <v>266</v>
      </c>
      <c r="B67" s="629"/>
      <c r="C67" s="242"/>
      <c r="D67" s="241">
        <f t="shared" si="1"/>
        <v>15500</v>
      </c>
      <c r="E67" s="187"/>
    </row>
    <row r="68" spans="1:5" ht="24" customHeight="1">
      <c r="A68" s="624" t="s">
        <v>359</v>
      </c>
      <c r="B68" s="625"/>
      <c r="C68" s="240"/>
      <c r="D68" s="241">
        <f t="shared" si="1"/>
        <v>800000</v>
      </c>
      <c r="E68" s="187"/>
    </row>
    <row r="69" spans="1:5" ht="24" customHeight="1">
      <c r="A69" s="624" t="s">
        <v>360</v>
      </c>
      <c r="B69" s="625"/>
      <c r="C69" s="240"/>
      <c r="D69" s="241">
        <f t="shared" si="1"/>
        <v>4000</v>
      </c>
      <c r="E69" s="187"/>
    </row>
    <row r="70" spans="1:5" ht="24" customHeight="1" thickBot="1">
      <c r="A70" s="624" t="s">
        <v>361</v>
      </c>
      <c r="B70" s="625"/>
      <c r="C70" s="243"/>
      <c r="D70" s="241">
        <f>G46</f>
        <v>0</v>
      </c>
      <c r="E70" s="187"/>
    </row>
    <row r="71" spans="1:5" ht="24" customHeight="1" thickTop="1">
      <c r="A71" s="626" t="s">
        <v>362</v>
      </c>
      <c r="B71" s="627"/>
      <c r="C71" s="244">
        <f>SUM(C51:C52)</f>
        <v>2000000</v>
      </c>
      <c r="D71" s="245">
        <f>SUM(D53:D70)</f>
        <v>2000000</v>
      </c>
      <c r="E71" s="187"/>
    </row>
  </sheetData>
  <mergeCells count="28">
    <mergeCell ref="B1:H1"/>
    <mergeCell ref="A49:B50"/>
    <mergeCell ref="C49:D49"/>
    <mergeCell ref="F3:H3"/>
    <mergeCell ref="F5:H5"/>
    <mergeCell ref="A45:D45"/>
    <mergeCell ref="A48:D48"/>
    <mergeCell ref="A62:B62"/>
    <mergeCell ref="A51:B51"/>
    <mergeCell ref="A52:B52"/>
    <mergeCell ref="A53:B53"/>
    <mergeCell ref="A54:B54"/>
    <mergeCell ref="A55:B55"/>
    <mergeCell ref="A56:B56"/>
    <mergeCell ref="A57:B57"/>
    <mergeCell ref="A58:B58"/>
    <mergeCell ref="A59:B59"/>
    <mergeCell ref="A60:B60"/>
    <mergeCell ref="A61:B61"/>
    <mergeCell ref="A69:B69"/>
    <mergeCell ref="A70:B70"/>
    <mergeCell ref="A71:B71"/>
    <mergeCell ref="A63:B63"/>
    <mergeCell ref="A64:B64"/>
    <mergeCell ref="A65:B65"/>
    <mergeCell ref="A66:B66"/>
    <mergeCell ref="A67:B67"/>
    <mergeCell ref="A68:B68"/>
  </mergeCells>
  <phoneticPr fontId="6"/>
  <dataValidations count="1">
    <dataValidation type="list" allowBlank="1" showInputMessage="1" showErrorMessage="1" sqref="C7:C44">
      <formula1>$J$4:$J$23</formula1>
    </dataValidation>
  </dataValidations>
  <pageMargins left="0.70866141732283472" right="0.70866141732283472" top="0.94488188976377963" bottom="0.74803149606299213" header="0.51181102362204722" footer="0.51181102362204722"/>
  <pageSetup paperSize="9" scale="69" firstPageNumber="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view="pageBreakPreview" zoomScaleNormal="100" workbookViewId="0">
      <selection activeCell="B4" sqref="B4"/>
    </sheetView>
  </sheetViews>
  <sheetFormatPr defaultRowHeight="13.2"/>
  <cols>
    <col min="1" max="1" width="21.33203125" bestFit="1" customWidth="1"/>
    <col min="2" max="2" width="71.88671875" customWidth="1"/>
  </cols>
  <sheetData>
    <row r="1" spans="1:2" ht="36.6" customHeight="1">
      <c r="A1" s="638" t="s">
        <v>519</v>
      </c>
      <c r="B1" s="638"/>
    </row>
    <row r="2" spans="1:2" ht="22.8" customHeight="1">
      <c r="A2" s="390" t="s">
        <v>349</v>
      </c>
      <c r="B2" s="390" t="s">
        <v>409</v>
      </c>
    </row>
    <row r="3" spans="1:2" ht="34.950000000000003" customHeight="1">
      <c r="A3" s="69" t="s">
        <v>510</v>
      </c>
      <c r="B3" s="429" t="s">
        <v>507</v>
      </c>
    </row>
    <row r="4" spans="1:2" ht="34.950000000000003" customHeight="1">
      <c r="A4" s="428" t="s">
        <v>495</v>
      </c>
      <c r="B4" s="429" t="s">
        <v>496</v>
      </c>
    </row>
    <row r="5" spans="1:2" ht="34.950000000000003" customHeight="1">
      <c r="A5" s="69" t="s">
        <v>497</v>
      </c>
      <c r="B5" s="429" t="s">
        <v>516</v>
      </c>
    </row>
    <row r="6" spans="1:2" ht="34.950000000000003" customHeight="1">
      <c r="A6" s="69" t="s">
        <v>508</v>
      </c>
      <c r="B6" s="429" t="s">
        <v>518</v>
      </c>
    </row>
    <row r="7" spans="1:2" ht="34.950000000000003" customHeight="1">
      <c r="A7" s="364" t="s">
        <v>509</v>
      </c>
      <c r="B7" s="430" t="s">
        <v>498</v>
      </c>
    </row>
    <row r="8" spans="1:2" ht="34.950000000000003" customHeight="1">
      <c r="A8" s="69" t="s">
        <v>259</v>
      </c>
      <c r="B8" s="429" t="s">
        <v>520</v>
      </c>
    </row>
    <row r="9" spans="1:2" ht="34.950000000000003" customHeight="1">
      <c r="A9" s="364" t="s">
        <v>260</v>
      </c>
      <c r="B9" s="430" t="s">
        <v>499</v>
      </c>
    </row>
    <row r="10" spans="1:2" ht="34.950000000000003" customHeight="1">
      <c r="A10" s="69" t="s">
        <v>261</v>
      </c>
      <c r="B10" s="429" t="s">
        <v>500</v>
      </c>
    </row>
    <row r="11" spans="1:2" ht="34.950000000000003" customHeight="1">
      <c r="A11" s="69" t="s">
        <v>501</v>
      </c>
      <c r="B11" s="429" t="s">
        <v>521</v>
      </c>
    </row>
    <row r="12" spans="1:2" ht="34.950000000000003" customHeight="1">
      <c r="A12" s="69" t="s">
        <v>262</v>
      </c>
      <c r="B12" s="429" t="s">
        <v>517</v>
      </c>
    </row>
    <row r="13" spans="1:2" ht="34.950000000000003" customHeight="1">
      <c r="A13" s="69" t="s">
        <v>263</v>
      </c>
      <c r="B13" s="429" t="s">
        <v>502</v>
      </c>
    </row>
    <row r="14" spans="1:2" ht="34.950000000000003" customHeight="1">
      <c r="A14" s="69" t="s">
        <v>503</v>
      </c>
      <c r="B14" s="429" t="s">
        <v>504</v>
      </c>
    </row>
    <row r="15" spans="1:2" ht="34.950000000000003" customHeight="1">
      <c r="A15" s="69" t="s">
        <v>505</v>
      </c>
      <c r="B15" s="429" t="s">
        <v>506</v>
      </c>
    </row>
    <row r="16" spans="1:2" ht="34.950000000000003" customHeight="1">
      <c r="A16" s="429" t="s">
        <v>511</v>
      </c>
      <c r="B16" s="429" t="s">
        <v>513</v>
      </c>
    </row>
    <row r="17" spans="1:2" ht="34.950000000000003" customHeight="1">
      <c r="A17" s="429" t="s">
        <v>514</v>
      </c>
      <c r="B17" s="429" t="s">
        <v>515</v>
      </c>
    </row>
    <row r="18" spans="1:2" ht="34.950000000000003" customHeight="1">
      <c r="A18" s="69" t="s">
        <v>415</v>
      </c>
      <c r="B18" s="429" t="s">
        <v>512</v>
      </c>
    </row>
    <row r="19" spans="1:2" ht="58.8" customHeight="1">
      <c r="A19" s="69" t="s">
        <v>404</v>
      </c>
      <c r="B19" s="429" t="s">
        <v>522</v>
      </c>
    </row>
  </sheetData>
  <mergeCells count="1">
    <mergeCell ref="A1:B1"/>
  </mergeCells>
  <phoneticPr fontId="6"/>
  <pageMargins left="0.94488188976377963" right="0.74803149606299213" top="0.98425196850393704" bottom="0.78740157480314965" header="0.51181102362204722" footer="0.51181102362204722"/>
  <pageSetup paperSize="9" scale="91" fitToHeight="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8" tint="0.59999389629810485"/>
    <pageSetUpPr fitToPage="1"/>
  </sheetPr>
  <dimension ref="A1:AMF64"/>
  <sheetViews>
    <sheetView view="pageBreakPreview" zoomScaleNormal="100" zoomScaleSheetLayoutView="100" zoomScalePageLayoutView="60" workbookViewId="0">
      <selection activeCell="D4" sqref="D4"/>
    </sheetView>
  </sheetViews>
  <sheetFormatPr defaultColWidth="13.33203125" defaultRowHeight="14.4"/>
  <cols>
    <col min="1" max="1" width="13.33203125" style="74"/>
    <col min="2" max="2" width="15.6640625" style="74" customWidth="1"/>
    <col min="3" max="3" width="20.77734375" style="74" customWidth="1"/>
    <col min="4" max="4" width="25.44140625" style="74" customWidth="1"/>
    <col min="5" max="5" width="13.33203125" style="74"/>
    <col min="6" max="7" width="14.109375" style="74" customWidth="1"/>
    <col min="8" max="8" width="11" style="74" customWidth="1"/>
    <col min="9" max="9" width="13.33203125" style="74"/>
    <col min="10" max="10" width="31.21875" style="74" customWidth="1"/>
    <col min="11" max="1020" width="13.33203125" style="74"/>
    <col min="1021" max="16384" width="13.33203125" style="73"/>
  </cols>
  <sheetData>
    <row r="1" spans="1:10" s="70" customFormat="1" ht="24" customHeight="1">
      <c r="A1" s="216"/>
      <c r="B1" s="445" t="s">
        <v>66</v>
      </c>
      <c r="C1" s="438" t="str">
        <f>はじめに!B6</f>
        <v>令和7年度</v>
      </c>
      <c r="D1" s="439" t="s">
        <v>873</v>
      </c>
      <c r="E1" s="437"/>
      <c r="F1" s="437"/>
      <c r="G1" s="400"/>
    </row>
    <row r="2" spans="1:10" s="70" customFormat="1" ht="20.399999999999999" customHeight="1">
      <c r="C2" s="71"/>
      <c r="D2" s="136"/>
      <c r="E2" s="136"/>
      <c r="F2" s="136"/>
      <c r="G2" s="136"/>
    </row>
    <row r="3" spans="1:10" s="70" customFormat="1" ht="24" customHeight="1">
      <c r="C3" s="71"/>
      <c r="D3" s="136"/>
      <c r="E3" s="136"/>
      <c r="F3" s="641" t="str">
        <f>はじめに!D8</f>
        <v>〇〇集落協定</v>
      </c>
      <c r="G3" s="641"/>
      <c r="H3" s="641"/>
    </row>
    <row r="4" spans="1:10" ht="24" customHeight="1">
      <c r="A4" s="72"/>
      <c r="B4" s="72"/>
      <c r="C4" s="73"/>
      <c r="D4" s="73"/>
      <c r="E4" s="73"/>
      <c r="F4" s="73"/>
      <c r="G4" s="73"/>
      <c r="H4" s="73"/>
      <c r="J4" s="140" t="s">
        <v>410</v>
      </c>
    </row>
    <row r="5" spans="1:10" ht="24" customHeight="1">
      <c r="A5" s="75"/>
      <c r="B5" s="75"/>
      <c r="C5" s="212" t="s">
        <v>428</v>
      </c>
      <c r="D5" s="75"/>
      <c r="E5" s="75"/>
      <c r="F5" s="614" t="s">
        <v>130</v>
      </c>
      <c r="G5" s="615"/>
      <c r="H5" s="615"/>
      <c r="J5" s="140" t="s">
        <v>411</v>
      </c>
    </row>
    <row r="6" spans="1:10" ht="24" customHeight="1">
      <c r="A6" s="137" t="s">
        <v>270</v>
      </c>
      <c r="B6" s="137" t="s">
        <v>363</v>
      </c>
      <c r="C6" s="137" t="s">
        <v>408</v>
      </c>
      <c r="D6" s="137" t="s">
        <v>409</v>
      </c>
      <c r="E6" s="76" t="s">
        <v>131</v>
      </c>
      <c r="F6" s="76" t="s">
        <v>132</v>
      </c>
      <c r="G6" s="138" t="s">
        <v>364</v>
      </c>
      <c r="H6" s="384" t="s">
        <v>269</v>
      </c>
      <c r="J6" s="140" t="s">
        <v>417</v>
      </c>
    </row>
    <row r="7" spans="1:10" ht="24" customHeight="1">
      <c r="A7" s="217"/>
      <c r="B7" s="217"/>
      <c r="C7" s="218"/>
      <c r="D7" s="219"/>
      <c r="E7" s="220"/>
      <c r="F7" s="221"/>
      <c r="G7" s="222">
        <f>E7</f>
        <v>0</v>
      </c>
      <c r="H7" s="385"/>
      <c r="J7" s="140" t="s">
        <v>412</v>
      </c>
    </row>
    <row r="8" spans="1:10" ht="24" customHeight="1">
      <c r="A8" s="217"/>
      <c r="B8" s="217"/>
      <c r="C8" s="218"/>
      <c r="D8" s="219"/>
      <c r="E8" s="220"/>
      <c r="F8" s="220"/>
      <c r="G8" s="222">
        <f>G7+E8-F8</f>
        <v>0</v>
      </c>
      <c r="H8" s="385"/>
      <c r="J8" s="139" t="s">
        <v>413</v>
      </c>
    </row>
    <row r="9" spans="1:10" ht="24" customHeight="1">
      <c r="A9" s="217"/>
      <c r="B9" s="217"/>
      <c r="C9" s="218"/>
      <c r="D9" s="219"/>
      <c r="E9" s="220"/>
      <c r="F9" s="220"/>
      <c r="G9" s="222">
        <f t="shared" ref="G9:G44" si="0">G8+E9-F9</f>
        <v>0</v>
      </c>
      <c r="H9" s="385"/>
      <c r="J9" s="140" t="s">
        <v>414</v>
      </c>
    </row>
    <row r="10" spans="1:10" ht="24" customHeight="1">
      <c r="A10" s="217"/>
      <c r="B10" s="217"/>
      <c r="C10" s="218"/>
      <c r="D10" s="219"/>
      <c r="E10" s="220"/>
      <c r="F10" s="220"/>
      <c r="G10" s="222">
        <f t="shared" si="0"/>
        <v>0</v>
      </c>
      <c r="H10" s="385"/>
      <c r="J10" s="140" t="s">
        <v>415</v>
      </c>
    </row>
    <row r="11" spans="1:10" ht="24" customHeight="1">
      <c r="A11" s="217"/>
      <c r="B11" s="217"/>
      <c r="C11" s="218"/>
      <c r="D11" s="219"/>
      <c r="E11" s="220"/>
      <c r="F11" s="220"/>
      <c r="G11" s="222">
        <f t="shared" si="0"/>
        <v>0</v>
      </c>
      <c r="H11" s="385"/>
      <c r="J11" s="140" t="s">
        <v>416</v>
      </c>
    </row>
    <row r="12" spans="1:10" ht="24" customHeight="1">
      <c r="A12" s="217"/>
      <c r="B12" s="217"/>
      <c r="C12" s="218"/>
      <c r="D12" s="219"/>
      <c r="E12" s="220"/>
      <c r="F12" s="220"/>
      <c r="G12" s="222">
        <f t="shared" si="0"/>
        <v>0</v>
      </c>
      <c r="H12" s="385"/>
      <c r="J12" s="140" t="s">
        <v>393</v>
      </c>
    </row>
    <row r="13" spans="1:10" ht="24" customHeight="1">
      <c r="A13" s="217"/>
      <c r="B13" s="217"/>
      <c r="C13" s="218"/>
      <c r="D13" s="219"/>
      <c r="E13" s="220"/>
      <c r="F13" s="220"/>
      <c r="G13" s="222">
        <f t="shared" si="0"/>
        <v>0</v>
      </c>
      <c r="H13" s="385"/>
      <c r="J13" s="246"/>
    </row>
    <row r="14" spans="1:10" ht="24" customHeight="1">
      <c r="A14" s="217"/>
      <c r="B14" s="217"/>
      <c r="C14" s="218"/>
      <c r="D14" s="219"/>
      <c r="E14" s="220"/>
      <c r="F14" s="220"/>
      <c r="G14" s="222">
        <f t="shared" si="0"/>
        <v>0</v>
      </c>
      <c r="H14" s="385"/>
      <c r="J14" s="246"/>
    </row>
    <row r="15" spans="1:10" ht="24" customHeight="1">
      <c r="A15" s="217"/>
      <c r="B15" s="217"/>
      <c r="C15" s="218"/>
      <c r="D15" s="219"/>
      <c r="E15" s="220"/>
      <c r="F15" s="220"/>
      <c r="G15" s="222">
        <f t="shared" si="0"/>
        <v>0</v>
      </c>
      <c r="H15" s="385"/>
      <c r="J15" s="246"/>
    </row>
    <row r="16" spans="1:10" ht="24" customHeight="1">
      <c r="A16" s="217"/>
      <c r="B16" s="217"/>
      <c r="C16" s="218"/>
      <c r="D16" s="219"/>
      <c r="E16" s="220"/>
      <c r="F16" s="220"/>
      <c r="G16" s="222">
        <f t="shared" si="0"/>
        <v>0</v>
      </c>
      <c r="H16" s="385"/>
      <c r="J16" s="246"/>
    </row>
    <row r="17" spans="1:10" ht="24" customHeight="1">
      <c r="A17" s="217"/>
      <c r="B17" s="217"/>
      <c r="C17" s="218"/>
      <c r="D17" s="219"/>
      <c r="E17" s="220"/>
      <c r="F17" s="220"/>
      <c r="G17" s="222">
        <f t="shared" si="0"/>
        <v>0</v>
      </c>
      <c r="H17" s="385"/>
      <c r="J17" s="246"/>
    </row>
    <row r="18" spans="1:10" ht="24" customHeight="1">
      <c r="A18" s="217"/>
      <c r="B18" s="217"/>
      <c r="C18" s="218"/>
      <c r="D18" s="219"/>
      <c r="E18" s="220"/>
      <c r="F18" s="220"/>
      <c r="G18" s="222">
        <f t="shared" si="0"/>
        <v>0</v>
      </c>
      <c r="H18" s="385"/>
      <c r="J18" s="246"/>
    </row>
    <row r="19" spans="1:10" ht="24" customHeight="1">
      <c r="A19" s="217"/>
      <c r="B19" s="217"/>
      <c r="C19" s="218"/>
      <c r="D19" s="219"/>
      <c r="E19" s="220"/>
      <c r="F19" s="220"/>
      <c r="G19" s="222">
        <f t="shared" si="0"/>
        <v>0</v>
      </c>
      <c r="H19" s="385"/>
      <c r="J19" s="246"/>
    </row>
    <row r="20" spans="1:10" ht="24" customHeight="1">
      <c r="A20" s="217"/>
      <c r="B20" s="217"/>
      <c r="C20" s="218"/>
      <c r="D20" s="219"/>
      <c r="E20" s="220"/>
      <c r="F20" s="220"/>
      <c r="G20" s="222">
        <f t="shared" si="0"/>
        <v>0</v>
      </c>
      <c r="H20" s="385"/>
      <c r="J20" s="187"/>
    </row>
    <row r="21" spans="1:10" ht="24" customHeight="1">
      <c r="A21" s="217"/>
      <c r="B21" s="217"/>
      <c r="C21" s="218"/>
      <c r="D21" s="219"/>
      <c r="E21" s="220"/>
      <c r="F21" s="220"/>
      <c r="G21" s="222">
        <f t="shared" si="0"/>
        <v>0</v>
      </c>
      <c r="H21" s="385"/>
      <c r="J21" s="187"/>
    </row>
    <row r="22" spans="1:10" ht="24" customHeight="1">
      <c r="A22" s="217"/>
      <c r="B22" s="217"/>
      <c r="C22" s="218"/>
      <c r="D22" s="219"/>
      <c r="E22" s="220"/>
      <c r="F22" s="220"/>
      <c r="G22" s="222">
        <f t="shared" si="0"/>
        <v>0</v>
      </c>
      <c r="H22" s="385"/>
      <c r="J22" s="187"/>
    </row>
    <row r="23" spans="1:10" ht="24" customHeight="1">
      <c r="A23" s="217"/>
      <c r="B23" s="217"/>
      <c r="C23" s="218"/>
      <c r="D23" s="219"/>
      <c r="E23" s="220"/>
      <c r="F23" s="220"/>
      <c r="G23" s="222">
        <f t="shared" si="0"/>
        <v>0</v>
      </c>
      <c r="H23" s="385"/>
      <c r="J23" s="187"/>
    </row>
    <row r="24" spans="1:10" ht="24" customHeight="1">
      <c r="A24" s="217"/>
      <c r="B24" s="217"/>
      <c r="C24" s="218"/>
      <c r="D24" s="219"/>
      <c r="E24" s="220"/>
      <c r="F24" s="220"/>
      <c r="G24" s="222">
        <f t="shared" si="0"/>
        <v>0</v>
      </c>
      <c r="H24" s="385"/>
    </row>
    <row r="25" spans="1:10" ht="24" customHeight="1">
      <c r="A25" s="217"/>
      <c r="B25" s="217"/>
      <c r="C25" s="218"/>
      <c r="D25" s="219"/>
      <c r="E25" s="220"/>
      <c r="F25" s="220"/>
      <c r="G25" s="222">
        <f t="shared" si="0"/>
        <v>0</v>
      </c>
      <c r="H25" s="223"/>
    </row>
    <row r="26" spans="1:10" ht="24" customHeight="1">
      <c r="A26" s="217"/>
      <c r="B26" s="217"/>
      <c r="C26" s="218"/>
      <c r="D26" s="219"/>
      <c r="E26" s="220"/>
      <c r="F26" s="220"/>
      <c r="G26" s="222">
        <f t="shared" si="0"/>
        <v>0</v>
      </c>
      <c r="H26" s="223"/>
    </row>
    <row r="27" spans="1:10" ht="24" customHeight="1">
      <c r="A27" s="217"/>
      <c r="B27" s="217"/>
      <c r="C27" s="218"/>
      <c r="D27" s="219"/>
      <c r="E27" s="220"/>
      <c r="F27" s="220"/>
      <c r="G27" s="222">
        <f t="shared" si="0"/>
        <v>0</v>
      </c>
      <c r="H27" s="223"/>
    </row>
    <row r="28" spans="1:10" ht="24" customHeight="1">
      <c r="A28" s="217"/>
      <c r="B28" s="217"/>
      <c r="C28" s="218"/>
      <c r="D28" s="219"/>
      <c r="E28" s="220"/>
      <c r="F28" s="220"/>
      <c r="G28" s="222">
        <f t="shared" si="0"/>
        <v>0</v>
      </c>
      <c r="H28" s="223"/>
    </row>
    <row r="29" spans="1:10" ht="24" customHeight="1">
      <c r="A29" s="217"/>
      <c r="B29" s="217"/>
      <c r="C29" s="218"/>
      <c r="D29" s="219"/>
      <c r="E29" s="220"/>
      <c r="F29" s="220"/>
      <c r="G29" s="222">
        <f t="shared" si="0"/>
        <v>0</v>
      </c>
      <c r="H29" s="223"/>
    </row>
    <row r="30" spans="1:10" ht="24" customHeight="1">
      <c r="A30" s="217"/>
      <c r="B30" s="217"/>
      <c r="C30" s="218"/>
      <c r="D30" s="219"/>
      <c r="E30" s="220"/>
      <c r="F30" s="220"/>
      <c r="G30" s="222">
        <f t="shared" si="0"/>
        <v>0</v>
      </c>
      <c r="H30" s="223"/>
    </row>
    <row r="31" spans="1:10" ht="24" customHeight="1">
      <c r="A31" s="217"/>
      <c r="B31" s="217"/>
      <c r="C31" s="218"/>
      <c r="D31" s="219"/>
      <c r="E31" s="220"/>
      <c r="F31" s="220"/>
      <c r="G31" s="222">
        <f t="shared" si="0"/>
        <v>0</v>
      </c>
      <c r="H31" s="223"/>
    </row>
    <row r="32" spans="1:10" ht="24" customHeight="1">
      <c r="A32" s="217"/>
      <c r="B32" s="217"/>
      <c r="C32" s="218"/>
      <c r="D32" s="219"/>
      <c r="E32" s="220"/>
      <c r="F32" s="220"/>
      <c r="G32" s="222">
        <f t="shared" si="0"/>
        <v>0</v>
      </c>
      <c r="H32" s="223"/>
    </row>
    <row r="33" spans="1:8" ht="24" customHeight="1">
      <c r="A33" s="217"/>
      <c r="B33" s="217"/>
      <c r="C33" s="218"/>
      <c r="D33" s="219"/>
      <c r="E33" s="220"/>
      <c r="F33" s="220"/>
      <c r="G33" s="222">
        <f t="shared" si="0"/>
        <v>0</v>
      </c>
      <c r="H33" s="223"/>
    </row>
    <row r="34" spans="1:8" ht="24" customHeight="1">
      <c r="A34" s="217"/>
      <c r="B34" s="217"/>
      <c r="C34" s="218"/>
      <c r="D34" s="219"/>
      <c r="E34" s="220"/>
      <c r="F34" s="220"/>
      <c r="G34" s="222">
        <f t="shared" si="0"/>
        <v>0</v>
      </c>
      <c r="H34" s="223"/>
    </row>
    <row r="35" spans="1:8" ht="24" customHeight="1">
      <c r="A35" s="217"/>
      <c r="B35" s="217"/>
      <c r="C35" s="218"/>
      <c r="D35" s="219"/>
      <c r="E35" s="220"/>
      <c r="F35" s="220"/>
      <c r="G35" s="222">
        <f t="shared" si="0"/>
        <v>0</v>
      </c>
      <c r="H35" s="223"/>
    </row>
    <row r="36" spans="1:8" ht="24" customHeight="1">
      <c r="A36" s="217"/>
      <c r="B36" s="217"/>
      <c r="C36" s="218"/>
      <c r="D36" s="219"/>
      <c r="E36" s="220"/>
      <c r="F36" s="220"/>
      <c r="G36" s="222">
        <f t="shared" si="0"/>
        <v>0</v>
      </c>
      <c r="H36" s="223"/>
    </row>
    <row r="37" spans="1:8" ht="24" customHeight="1">
      <c r="A37" s="217"/>
      <c r="B37" s="217"/>
      <c r="C37" s="218"/>
      <c r="D37" s="219"/>
      <c r="E37" s="220"/>
      <c r="F37" s="220"/>
      <c r="G37" s="222">
        <f t="shared" si="0"/>
        <v>0</v>
      </c>
      <c r="H37" s="223"/>
    </row>
    <row r="38" spans="1:8" ht="24" customHeight="1">
      <c r="A38" s="217"/>
      <c r="B38" s="217"/>
      <c r="C38" s="218"/>
      <c r="D38" s="219"/>
      <c r="E38" s="220"/>
      <c r="F38" s="220"/>
      <c r="G38" s="222">
        <f t="shared" si="0"/>
        <v>0</v>
      </c>
      <c r="H38" s="223"/>
    </row>
    <row r="39" spans="1:8" ht="24" customHeight="1">
      <c r="A39" s="217"/>
      <c r="B39" s="217"/>
      <c r="C39" s="218"/>
      <c r="D39" s="219"/>
      <c r="E39" s="220"/>
      <c r="F39" s="220"/>
      <c r="G39" s="222">
        <f t="shared" si="0"/>
        <v>0</v>
      </c>
      <c r="H39" s="223"/>
    </row>
    <row r="40" spans="1:8" ht="24" customHeight="1">
      <c r="A40" s="217"/>
      <c r="B40" s="217"/>
      <c r="C40" s="218"/>
      <c r="D40" s="219"/>
      <c r="E40" s="220"/>
      <c r="F40" s="220"/>
      <c r="G40" s="222">
        <f t="shared" si="0"/>
        <v>0</v>
      </c>
      <c r="H40" s="223"/>
    </row>
    <row r="41" spans="1:8" ht="24" customHeight="1">
      <c r="A41" s="217"/>
      <c r="B41" s="217"/>
      <c r="C41" s="218"/>
      <c r="D41" s="219"/>
      <c r="E41" s="220"/>
      <c r="F41" s="220"/>
      <c r="G41" s="222">
        <f t="shared" si="0"/>
        <v>0</v>
      </c>
      <c r="H41" s="223"/>
    </row>
    <row r="42" spans="1:8" ht="24" customHeight="1">
      <c r="A42" s="217"/>
      <c r="B42" s="217"/>
      <c r="C42" s="218"/>
      <c r="D42" s="219"/>
      <c r="E42" s="220"/>
      <c r="F42" s="220"/>
      <c r="G42" s="222">
        <f t="shared" si="0"/>
        <v>0</v>
      </c>
      <c r="H42" s="223"/>
    </row>
    <row r="43" spans="1:8" ht="24" customHeight="1">
      <c r="A43" s="217"/>
      <c r="B43" s="217"/>
      <c r="C43" s="218"/>
      <c r="D43" s="219"/>
      <c r="E43" s="220"/>
      <c r="F43" s="220"/>
      <c r="G43" s="222">
        <f t="shared" si="0"/>
        <v>0</v>
      </c>
      <c r="H43" s="223"/>
    </row>
    <row r="44" spans="1:8" ht="24" customHeight="1">
      <c r="A44" s="217"/>
      <c r="B44" s="217"/>
      <c r="C44" s="218"/>
      <c r="D44" s="219"/>
      <c r="E44" s="220"/>
      <c r="F44" s="220"/>
      <c r="G44" s="222">
        <f t="shared" si="0"/>
        <v>0</v>
      </c>
      <c r="H44" s="223"/>
    </row>
    <row r="45" spans="1:8" ht="24" customHeight="1">
      <c r="A45" s="616" t="s">
        <v>140</v>
      </c>
      <c r="B45" s="616"/>
      <c r="C45" s="616"/>
      <c r="D45" s="616"/>
      <c r="E45" s="224">
        <f>SUM(E7:E44)</f>
        <v>0</v>
      </c>
      <c r="F45" s="224">
        <f>SUM(F7:F44)</f>
        <v>0</v>
      </c>
      <c r="G45" s="224">
        <f>G44</f>
        <v>0</v>
      </c>
      <c r="H45" s="225"/>
    </row>
    <row r="46" spans="1:8" ht="24" customHeight="1">
      <c r="A46" s="226"/>
      <c r="B46" s="226"/>
      <c r="C46" s="226"/>
      <c r="D46" s="226"/>
      <c r="E46" s="227"/>
      <c r="F46" s="228" t="s">
        <v>141</v>
      </c>
      <c r="G46" s="229">
        <f>G45</f>
        <v>0</v>
      </c>
      <c r="H46" s="230"/>
    </row>
    <row r="47" spans="1:8" s="74" customFormat="1" ht="24" customHeight="1">
      <c r="A47" s="73"/>
      <c r="B47" s="73"/>
      <c r="C47" s="73"/>
      <c r="D47" s="73"/>
      <c r="E47" s="73"/>
    </row>
    <row r="48" spans="1:8" s="461" customFormat="1" ht="29.4" customHeight="1">
      <c r="A48" s="248" t="s">
        <v>872</v>
      </c>
      <c r="B48" s="248"/>
      <c r="C48" s="248"/>
      <c r="D48" s="460"/>
      <c r="E48" s="460"/>
    </row>
    <row r="49" spans="1:10" s="74" customFormat="1" ht="9" customHeight="1">
      <c r="A49" s="324"/>
      <c r="B49" s="248"/>
      <c r="C49" s="248"/>
      <c r="D49" s="73"/>
      <c r="E49" s="73"/>
    </row>
    <row r="50" spans="1:10" s="74" customFormat="1" ht="24" customHeight="1">
      <c r="A50" s="642" t="s">
        <v>348</v>
      </c>
      <c r="B50" s="642"/>
      <c r="C50" s="642"/>
      <c r="D50" s="642"/>
      <c r="E50" s="187"/>
    </row>
    <row r="51" spans="1:10" s="74" customFormat="1" ht="31.95" customHeight="1">
      <c r="A51" s="643" t="s">
        <v>349</v>
      </c>
      <c r="B51" s="644"/>
      <c r="C51" s="647" t="s">
        <v>350</v>
      </c>
      <c r="D51" s="648"/>
      <c r="E51" s="187"/>
    </row>
    <row r="52" spans="1:10" s="74" customFormat="1" ht="31.95" customHeight="1">
      <c r="A52" s="645"/>
      <c r="B52" s="646"/>
      <c r="C52" s="462" t="s">
        <v>351</v>
      </c>
      <c r="D52" s="463" t="s">
        <v>352</v>
      </c>
      <c r="E52" s="187"/>
    </row>
    <row r="53" spans="1:10" s="74" customFormat="1" ht="31.95" customHeight="1">
      <c r="A53" s="639" t="s">
        <v>416</v>
      </c>
      <c r="B53" s="640"/>
      <c r="C53" s="179">
        <f>SUMIFS($E$7:$E$44,$C$7:$C$44,A53)</f>
        <v>0</v>
      </c>
      <c r="D53" s="180"/>
      <c r="E53" s="187"/>
    </row>
    <row r="54" spans="1:10" s="74" customFormat="1" ht="31.95" customHeight="1">
      <c r="A54" s="639" t="s">
        <v>393</v>
      </c>
      <c r="B54" s="640"/>
      <c r="C54" s="179">
        <f>SUMIFS($E$7:$E$44,$C$7:$C$44,A54)</f>
        <v>0</v>
      </c>
      <c r="D54" s="180"/>
      <c r="E54" s="187"/>
    </row>
    <row r="55" spans="1:10" s="74" customFormat="1" ht="31.95" customHeight="1">
      <c r="A55" s="639" t="s">
        <v>429</v>
      </c>
      <c r="B55" s="640"/>
      <c r="C55" s="181"/>
      <c r="D55" s="182">
        <f t="shared" ref="D55:D62" si="1">SUMIFS($F$7:$F$44,$C$7:$C$44,A55)</f>
        <v>0</v>
      </c>
      <c r="E55" s="187"/>
    </row>
    <row r="56" spans="1:10" s="74" customFormat="1" ht="31.95" customHeight="1">
      <c r="A56" s="639" t="s">
        <v>430</v>
      </c>
      <c r="B56" s="640"/>
      <c r="C56" s="181"/>
      <c r="D56" s="182">
        <f t="shared" si="1"/>
        <v>0</v>
      </c>
      <c r="E56" s="187"/>
    </row>
    <row r="57" spans="1:10" s="74" customFormat="1" ht="31.95" customHeight="1">
      <c r="A57" s="639" t="s">
        <v>431</v>
      </c>
      <c r="B57" s="640"/>
      <c r="C57" s="181"/>
      <c r="D57" s="182">
        <f t="shared" si="1"/>
        <v>0</v>
      </c>
      <c r="E57" s="187"/>
    </row>
    <row r="58" spans="1:10" s="74" customFormat="1" ht="31.95" customHeight="1">
      <c r="A58" s="639" t="s">
        <v>258</v>
      </c>
      <c r="B58" s="640"/>
      <c r="C58" s="181"/>
      <c r="D58" s="182">
        <f t="shared" si="1"/>
        <v>0</v>
      </c>
      <c r="E58" s="187"/>
    </row>
    <row r="59" spans="1:10" s="74" customFormat="1" ht="31.95" customHeight="1">
      <c r="A59" s="639" t="s">
        <v>432</v>
      </c>
      <c r="B59" s="640"/>
      <c r="C59" s="181"/>
      <c r="D59" s="182">
        <f t="shared" si="1"/>
        <v>0</v>
      </c>
      <c r="E59" s="187"/>
      <c r="J59" s="247"/>
    </row>
    <row r="60" spans="1:10" s="74" customFormat="1" ht="31.95" customHeight="1">
      <c r="A60" s="639" t="s">
        <v>413</v>
      </c>
      <c r="B60" s="640"/>
      <c r="C60" s="181"/>
      <c r="D60" s="182">
        <f t="shared" si="1"/>
        <v>0</v>
      </c>
      <c r="E60" s="187"/>
      <c r="J60" s="247"/>
    </row>
    <row r="61" spans="1:10" s="74" customFormat="1" ht="31.95" customHeight="1">
      <c r="A61" s="639" t="s">
        <v>433</v>
      </c>
      <c r="B61" s="640"/>
      <c r="C61" s="181"/>
      <c r="D61" s="182">
        <f t="shared" si="1"/>
        <v>0</v>
      </c>
      <c r="E61" s="187"/>
      <c r="J61" s="247"/>
    </row>
    <row r="62" spans="1:10" s="74" customFormat="1" ht="31.95" customHeight="1">
      <c r="A62" s="639" t="s">
        <v>434</v>
      </c>
      <c r="B62" s="640"/>
      <c r="C62" s="181"/>
      <c r="D62" s="182">
        <f t="shared" si="1"/>
        <v>0</v>
      </c>
      <c r="E62" s="187"/>
      <c r="J62" s="247"/>
    </row>
    <row r="63" spans="1:10" s="74" customFormat="1" ht="31.95" customHeight="1" thickBot="1">
      <c r="A63" s="649" t="s">
        <v>361</v>
      </c>
      <c r="B63" s="650"/>
      <c r="C63" s="184"/>
      <c r="D63" s="182">
        <f>G46</f>
        <v>0</v>
      </c>
      <c r="E63" s="187"/>
    </row>
    <row r="64" spans="1:10" s="74" customFormat="1" ht="31.95" customHeight="1" thickTop="1">
      <c r="A64" s="651" t="s">
        <v>362</v>
      </c>
      <c r="B64" s="652"/>
      <c r="C64" s="185">
        <f>SUM(C53:C54)</f>
        <v>0</v>
      </c>
      <c r="D64" s="186">
        <f>SUM(D55:D63)</f>
        <v>0</v>
      </c>
      <c r="E64" s="187"/>
    </row>
  </sheetData>
  <mergeCells count="18">
    <mergeCell ref="A55:B55"/>
    <mergeCell ref="A56:B56"/>
    <mergeCell ref="A57:B57"/>
    <mergeCell ref="A63:B63"/>
    <mergeCell ref="A64:B64"/>
    <mergeCell ref="A59:B59"/>
    <mergeCell ref="A60:B60"/>
    <mergeCell ref="A61:B61"/>
    <mergeCell ref="A62:B62"/>
    <mergeCell ref="A58:B58"/>
    <mergeCell ref="A53:B53"/>
    <mergeCell ref="A54:B54"/>
    <mergeCell ref="F3:H3"/>
    <mergeCell ref="F5:H5"/>
    <mergeCell ref="A45:D45"/>
    <mergeCell ref="A50:D50"/>
    <mergeCell ref="A51:B52"/>
    <mergeCell ref="C51:D51"/>
  </mergeCells>
  <phoneticPr fontId="6"/>
  <dataValidations count="2">
    <dataValidation type="list" allowBlank="1" showInputMessage="1" showErrorMessage="1" sqref="C7">
      <formula1>$J$4:$J$13</formula1>
    </dataValidation>
    <dataValidation type="list" allowBlank="1" showInputMessage="1" showErrorMessage="1" sqref="C8:C44">
      <formula1>$J$4:$J$24</formula1>
    </dataValidation>
  </dataValidations>
  <pageMargins left="0.70866141732283472" right="0.70866141732283472" top="0.94488188976377963" bottom="0.74803149606299213" header="0.51181102362204722" footer="0.51181102362204722"/>
  <pageSetup paperSize="9" scale="69" firstPageNumber="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28</vt:i4>
      </vt:variant>
    </vt:vector>
  </HeadingPairs>
  <TitlesOfParts>
    <vt:vector size="61" baseType="lpstr">
      <vt:lpstr>はじめに</vt:lpstr>
      <vt:lpstr>チェックリスト</vt:lpstr>
      <vt:lpstr>①実績報告書(本交付分)</vt:lpstr>
      <vt:lpstr>①実績報告書(早期交付分) </vt:lpstr>
      <vt:lpstr>②積立・繰越計画書</vt:lpstr>
      <vt:lpstr>③金銭出納簿</vt:lpstr>
      <vt:lpstr>③金銭出納簿【記載例】</vt:lpstr>
      <vt:lpstr>支出項目詳細</vt:lpstr>
      <vt:lpstr>④金銭出納簿(積立用)</vt:lpstr>
      <vt:lpstr>⑤収支報告書</vt:lpstr>
      <vt:lpstr>⑤収支報告書【記載例】</vt:lpstr>
      <vt:lpstr>⑥参加者明細</vt:lpstr>
      <vt:lpstr>⑦通帳の写し(見開き)</vt:lpstr>
      <vt:lpstr>⑧通帳の写し(金銭の動き)</vt:lpstr>
      <vt:lpstr>⑨個人配分</vt:lpstr>
      <vt:lpstr>⑩役員報酬</vt:lpstr>
      <vt:lpstr>⑪作業日当</vt:lpstr>
      <vt:lpstr>⑫領収書等貼付台紙</vt:lpstr>
      <vt:lpstr>⑬農業生産活動取組一覧</vt:lpstr>
      <vt:lpstr>⑭作業日誌(基本活動)</vt:lpstr>
      <vt:lpstr>⑭作業日誌(加算措置) </vt:lpstr>
      <vt:lpstr>⑭作業日誌(中核的リーダー)</vt:lpstr>
      <vt:lpstr>ネットワーク活動例</vt:lpstr>
      <vt:lpstr>⑰共有資産管理台帳</vt:lpstr>
      <vt:lpstr>⑰機械等利用管理規定</vt:lpstr>
      <vt:lpstr>⑰機械等利用簿</vt:lpstr>
      <vt:lpstr>⑱農業所得確認書</vt:lpstr>
      <vt:lpstr>⑲環境負荷低減（集落）</vt:lpstr>
      <vt:lpstr>⑲環境負荷低減（個別）</vt:lpstr>
      <vt:lpstr>⑳ネットワーク化計画書</vt:lpstr>
      <vt:lpstr>⑳ネットワーク化</vt:lpstr>
      <vt:lpstr>⑳統合</vt:lpstr>
      <vt:lpstr>⑳多様な組織等の参画</vt:lpstr>
      <vt:lpstr>③金銭出納簿!_FilterDatabase</vt:lpstr>
      <vt:lpstr>③金銭出納簿【記載例】!_FilterDatabase</vt:lpstr>
      <vt:lpstr>'④金銭出納簿(積立用)'!_FilterDatabase</vt:lpstr>
      <vt:lpstr>'①実績報告書(早期交付分) '!Print_Area</vt:lpstr>
      <vt:lpstr>'①実績報告書(本交付分)'!Print_Area</vt:lpstr>
      <vt:lpstr>③金銭出納簿!Print_Area</vt:lpstr>
      <vt:lpstr>③金銭出納簿【記載例】!Print_Area</vt:lpstr>
      <vt:lpstr>'④金銭出納簿(積立用)'!Print_Area</vt:lpstr>
      <vt:lpstr>⑤収支報告書!Print_Area</vt:lpstr>
      <vt:lpstr>⑤収支報告書【記載例】!Print_Area</vt:lpstr>
      <vt:lpstr>'⑦通帳の写し(見開き)'!Print_Area</vt:lpstr>
      <vt:lpstr>'⑧通帳の写し(金銭の動き)'!Print_Area</vt:lpstr>
      <vt:lpstr>⑩役員報酬!Print_Area</vt:lpstr>
      <vt:lpstr>⑪作業日当!Print_Area</vt:lpstr>
      <vt:lpstr>⑫領収書等貼付台紙!Print_Area</vt:lpstr>
      <vt:lpstr>⑬農業生産活動取組一覧!Print_Area</vt:lpstr>
      <vt:lpstr>'⑭作業日誌(加算措置) '!Print_Area</vt:lpstr>
      <vt:lpstr>'⑭作業日誌(基本活動)'!Print_Area</vt:lpstr>
      <vt:lpstr>'⑭作業日誌(中核的リーダー)'!Print_Area</vt:lpstr>
      <vt:lpstr>⑰機械等利用管理規定!Print_Area</vt:lpstr>
      <vt:lpstr>⑰機械等利用簿!Print_Area</vt:lpstr>
      <vt:lpstr>⑱農業所得確認書!Print_Area</vt:lpstr>
      <vt:lpstr>'⑲環境負荷低減（個別）'!Print_Area</vt:lpstr>
      <vt:lpstr>'⑲環境負荷低減（集落）'!Print_Area</vt:lpstr>
      <vt:lpstr>⑳ネットワーク化計画書!Print_Area</vt:lpstr>
      <vt:lpstr>チェックリスト!Print_Area</vt:lpstr>
      <vt:lpstr>ネットワーク活動例!Print_Area</vt:lpstr>
      <vt:lpstr>はじめに!Print_Area</vt:lpstr>
    </vt:vector>
  </TitlesOfParts>
  <Company>恵那市役所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yorihiko_maruyama</dc:creator>
  <cp:lastModifiedBy>武川　結衣菜</cp:lastModifiedBy>
  <cp:lastPrinted>2026-02-17T01:13:40Z</cp:lastPrinted>
  <dcterms:created xsi:type="dcterms:W3CDTF">2001-09-26T11:48:41Z</dcterms:created>
  <dcterms:modified xsi:type="dcterms:W3CDTF">2026-02-17T04:10:49Z</dcterms:modified>
</cp:coreProperties>
</file>