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J:\0102財務課\（3）管財係\（２）入札・契約関係\（1）通常業務\（5）電子仕様書\公告・指名\2025-06-18（公告日）\制限付\契公下第15号　マンホールポンプ通報装置更新工事\"/>
    </mc:Choice>
  </mc:AlternateContent>
  <xr:revisionPtr revIDLastSave="0" documentId="13_ncr:1_{C38935EB-A3F3-40DA-ADD7-5CDFE00286B6}" xr6:coauthVersionLast="47" xr6:coauthVersionMax="47" xr10:uidLastSave="{00000000-0000-0000-0000-000000000000}"/>
  <bookViews>
    <workbookView xWindow="-108" yWindow="-108" windowWidth="23256" windowHeight="12456" xr2:uid="{EE12173A-7859-40F1-AA1D-E32A00F83193}"/>
  </bookViews>
  <sheets>
    <sheet name="Sheet1" sheetId="4" r:id="rId1"/>
    <sheet name="鑑" sheetId="1" r:id="rId2"/>
    <sheet name="内訳書" sheetId="2" r:id="rId3"/>
    <sheet name="明細書" sheetId="3" r:id="rId4"/>
  </sheets>
  <definedNames>
    <definedName name="_xlnm.Print_Area" localSheetId="1">鑑!$A$1:$P$23</definedName>
    <definedName name="_xlnm.Print_Area" localSheetId="2">内訳書!$A$1:$K$28</definedName>
    <definedName name="_xlnm.Print_Area" localSheetId="3">明細書!$A$1:$G$232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206" i="3"/>
  <c r="A8" i="2"/>
  <c r="A148" i="3"/>
  <c r="A6" i="2"/>
  <c r="A90" i="3"/>
  <c r="A32" i="3"/>
  <c r="A4" i="2"/>
</calcChain>
</file>

<file path=xl/sharedStrings.xml><?xml version="1.0" encoding="utf-8"?>
<sst xmlns="http://schemas.openxmlformats.org/spreadsheetml/2006/main" count="257" uniqueCount="75">
  <si>
    <t>内</t>
  </si>
  <si>
    <t>容</t>
  </si>
  <si>
    <t>費目</t>
  </si>
  <si>
    <t>工種</t>
  </si>
  <si>
    <t>種別</t>
  </si>
  <si>
    <t>単位</t>
  </si>
  <si>
    <t>数量</t>
  </si>
  <si>
    <t>単価</t>
  </si>
  <si>
    <t>金額</t>
  </si>
  <si>
    <t>摘                                  要</t>
  </si>
  <si>
    <t>名称</t>
  </si>
  <si>
    <t>品種</t>
  </si>
  <si>
    <t>摘要</t>
  </si>
  <si>
    <t>恵那市</t>
    <rPh sb="0" eb="3">
      <t>エナシ</t>
    </rPh>
    <phoneticPr fontId="12"/>
  </si>
  <si>
    <t>地 内</t>
    <rPh sb="0" eb="3">
      <t>チナイ</t>
    </rPh>
    <phoneticPr fontId="12"/>
  </si>
  <si>
    <t>計</t>
    <rPh sb="0" eb="1">
      <t>ケイ</t>
    </rPh>
    <phoneticPr fontId="12"/>
  </si>
  <si>
    <t>着工</t>
    <rPh sb="0" eb="2">
      <t>チャッコウ</t>
    </rPh>
    <phoneticPr fontId="12"/>
  </si>
  <si>
    <t>完成</t>
    <rPh sb="0" eb="2">
      <t>カンセイ</t>
    </rPh>
    <phoneticPr fontId="12"/>
  </si>
  <si>
    <t>工               期</t>
    <phoneticPr fontId="12"/>
  </si>
  <si>
    <t>明　　　細      書</t>
    <rPh sb="0" eb="1">
      <t>メイ</t>
    </rPh>
    <rPh sb="4" eb="5">
      <t>ホソ</t>
    </rPh>
    <phoneticPr fontId="12"/>
  </si>
  <si>
    <t>式</t>
    <rPh sb="0" eb="1">
      <t>シキ</t>
    </rPh>
    <phoneticPr fontId="12"/>
  </si>
  <si>
    <t xml:space="preserve">          第   １　　号</t>
    <phoneticPr fontId="12"/>
  </si>
  <si>
    <t>施行番号</t>
    <rPh sb="0" eb="2">
      <t>セコウ</t>
    </rPh>
    <rPh sb="2" eb="4">
      <t>バンゴウ</t>
    </rPh>
    <phoneticPr fontId="12"/>
  </si>
  <si>
    <t>内  訳  書</t>
    <phoneticPr fontId="12"/>
  </si>
  <si>
    <t>１式当り</t>
    <rPh sb="1" eb="2">
      <t>シキ</t>
    </rPh>
    <rPh sb="2" eb="3">
      <t>アタ</t>
    </rPh>
    <phoneticPr fontId="12"/>
  </si>
  <si>
    <t>令和   年   月   日</t>
    <rPh sb="0" eb="2">
      <t>レイワ</t>
    </rPh>
    <phoneticPr fontId="12"/>
  </si>
  <si>
    <t>施</t>
    <rPh sb="0" eb="1">
      <t>セ</t>
    </rPh>
    <phoneticPr fontId="12"/>
  </si>
  <si>
    <t>工</t>
    <rPh sb="0" eb="1">
      <t>コウ</t>
    </rPh>
    <phoneticPr fontId="12"/>
  </si>
  <si>
    <t xml:space="preserve">  令 和 ７ 年 度</t>
    <rPh sb="2" eb="3">
      <t>レイ</t>
    </rPh>
    <rPh sb="4" eb="5">
      <t>ワ</t>
    </rPh>
    <phoneticPr fontId="12"/>
  </si>
  <si>
    <t>一円</t>
    <rPh sb="0" eb="2">
      <t>イチエン</t>
    </rPh>
    <phoneticPr fontId="12"/>
  </si>
  <si>
    <t>台</t>
    <rPh sb="0" eb="1">
      <t>ダイ</t>
    </rPh>
    <phoneticPr fontId="12"/>
  </si>
  <si>
    <t>人工</t>
    <rPh sb="0" eb="2">
      <t>ニンク</t>
    </rPh>
    <phoneticPr fontId="12"/>
  </si>
  <si>
    <t>法定福利費</t>
    <rPh sb="0" eb="5">
      <t>ホウテイフクリヒ</t>
    </rPh>
    <phoneticPr fontId="12"/>
  </si>
  <si>
    <t>諸経費</t>
    <rPh sb="0" eb="3">
      <t>ショケイヒ</t>
    </rPh>
    <phoneticPr fontId="12"/>
  </si>
  <si>
    <t>計</t>
  </si>
  <si>
    <t>監視端末</t>
    <rPh sb="0" eb="4">
      <t>カンシタンマツ</t>
    </rPh>
    <phoneticPr fontId="12"/>
  </si>
  <si>
    <t>コルソスCSDJ-D</t>
    <phoneticPr fontId="12"/>
  </si>
  <si>
    <t>LTEルーター</t>
    <phoneticPr fontId="12"/>
  </si>
  <si>
    <t>LTEアンテナ</t>
    <phoneticPr fontId="12"/>
  </si>
  <si>
    <t>アンテナ用BOX</t>
    <rPh sb="4" eb="5">
      <t>ヨウ</t>
    </rPh>
    <phoneticPr fontId="12"/>
  </si>
  <si>
    <t>電流変換器</t>
    <rPh sb="0" eb="2">
      <t>デンリュウ</t>
    </rPh>
    <rPh sb="2" eb="4">
      <t>ヘンカン</t>
    </rPh>
    <rPh sb="4" eb="5">
      <t>キ</t>
    </rPh>
    <phoneticPr fontId="12"/>
  </si>
  <si>
    <t>電流検知</t>
    <rPh sb="0" eb="4">
      <t>デンリュウケンチ</t>
    </rPh>
    <phoneticPr fontId="12"/>
  </si>
  <si>
    <t>制御盤内材料費</t>
    <rPh sb="0" eb="4">
      <t>セイギョバンナイ</t>
    </rPh>
    <rPh sb="4" eb="7">
      <t>ザイリョウヒ</t>
    </rPh>
    <phoneticPr fontId="12"/>
  </si>
  <si>
    <t>ケーブルなど</t>
    <phoneticPr fontId="12"/>
  </si>
  <si>
    <t>箇所</t>
    <rPh sb="0" eb="2">
      <t>カショ</t>
    </rPh>
    <phoneticPr fontId="12"/>
  </si>
  <si>
    <t>クラウドデータ作成費</t>
    <rPh sb="7" eb="10">
      <t>サクセイヒ</t>
    </rPh>
    <phoneticPr fontId="12"/>
  </si>
  <si>
    <t>クラウド調整費</t>
    <rPh sb="4" eb="7">
      <t>チョウセイヒ</t>
    </rPh>
    <phoneticPr fontId="12"/>
  </si>
  <si>
    <t>機器取付費</t>
    <rPh sb="0" eb="2">
      <t>キキ</t>
    </rPh>
    <rPh sb="2" eb="4">
      <t>トリツケ</t>
    </rPh>
    <rPh sb="4" eb="5">
      <t>ヒ</t>
    </rPh>
    <phoneticPr fontId="12"/>
  </si>
  <si>
    <t>制御盤試運転調整費</t>
    <rPh sb="0" eb="3">
      <t>セイギョバン</t>
    </rPh>
    <rPh sb="3" eb="9">
      <t>シウンテンチョウセイヒ</t>
    </rPh>
    <phoneticPr fontId="12"/>
  </si>
  <si>
    <t>電工</t>
    <rPh sb="0" eb="2">
      <t>デンコウ</t>
    </rPh>
    <phoneticPr fontId="12"/>
  </si>
  <si>
    <t>雑材費</t>
    <rPh sb="0" eb="1">
      <t>ザツ</t>
    </rPh>
    <rPh sb="1" eb="2">
      <t>ザイ</t>
    </rPh>
    <rPh sb="2" eb="3">
      <t>ヒ</t>
    </rPh>
    <phoneticPr fontId="12"/>
  </si>
  <si>
    <t>岩村処理区（飯羽間7、富田6、富田9、富田10、富田11）</t>
    <rPh sb="0" eb="5">
      <t>イワムラショリク</t>
    </rPh>
    <phoneticPr fontId="12"/>
  </si>
  <si>
    <t xml:space="preserve">          第   2　　号</t>
    <phoneticPr fontId="12"/>
  </si>
  <si>
    <t>明智処理区（片平1、和合1）</t>
    <rPh sb="0" eb="5">
      <t>アケチショリク</t>
    </rPh>
    <rPh sb="6" eb="8">
      <t>カタヒラ</t>
    </rPh>
    <rPh sb="10" eb="12">
      <t>ワゴウ</t>
    </rPh>
    <phoneticPr fontId="12"/>
  </si>
  <si>
    <t xml:space="preserve">          第   3　　号</t>
    <phoneticPr fontId="12"/>
  </si>
  <si>
    <t>消費税</t>
  </si>
  <si>
    <t>%</t>
  </si>
  <si>
    <t>合計</t>
  </si>
  <si>
    <t>マンホールポンプ通報装置更新工事</t>
    <rPh sb="8" eb="12">
      <t>ツウホウソウチ</t>
    </rPh>
    <rPh sb="12" eb="16">
      <t>コウシンコウジ</t>
    </rPh>
    <phoneticPr fontId="12"/>
  </si>
  <si>
    <t>岩村処理区（飯羽間7、富田6、富田9、富田10、富田11）N=5箇所</t>
    <rPh sb="0" eb="2">
      <t>イワムラ</t>
    </rPh>
    <rPh sb="2" eb="4">
      <t>ショリ</t>
    </rPh>
    <rPh sb="4" eb="5">
      <t>ク</t>
    </rPh>
    <rPh sb="6" eb="9">
      <t>イイバマ</t>
    </rPh>
    <rPh sb="11" eb="13">
      <t>トミダ</t>
    </rPh>
    <rPh sb="15" eb="17">
      <t>トミダ</t>
    </rPh>
    <rPh sb="19" eb="21">
      <t>トミダ</t>
    </rPh>
    <rPh sb="24" eb="26">
      <t>トミダ</t>
    </rPh>
    <rPh sb="32" eb="34">
      <t>カショ</t>
    </rPh>
    <phoneticPr fontId="12"/>
  </si>
  <si>
    <t>明智処理区（片平1、和合1）N=2箇所</t>
    <rPh sb="0" eb="2">
      <t>アケチ</t>
    </rPh>
    <rPh sb="2" eb="4">
      <t>ショリ</t>
    </rPh>
    <rPh sb="4" eb="5">
      <t>ク</t>
    </rPh>
    <rPh sb="6" eb="8">
      <t>カタヒラ</t>
    </rPh>
    <rPh sb="10" eb="12">
      <t>ワゴウ</t>
    </rPh>
    <rPh sb="17" eb="19">
      <t>カショ</t>
    </rPh>
    <phoneticPr fontId="12"/>
  </si>
  <si>
    <t>下小田子処理区（小田子1、小田子2）N=2箇所</t>
    <rPh sb="0" eb="4">
      <t>シモコダコ</t>
    </rPh>
    <rPh sb="4" eb="7">
      <t>ショリク</t>
    </rPh>
    <rPh sb="8" eb="11">
      <t>コダコ</t>
    </rPh>
    <rPh sb="13" eb="16">
      <t>コダコ</t>
    </rPh>
    <rPh sb="21" eb="23">
      <t>カショ</t>
    </rPh>
    <phoneticPr fontId="12"/>
  </si>
  <si>
    <t>上矢作処理区（漆原3、漆原4、漆原6、漆原7）N=4箇所</t>
    <rPh sb="26" eb="28">
      <t>カショ</t>
    </rPh>
    <phoneticPr fontId="12"/>
  </si>
  <si>
    <t xml:space="preserve">          第   4　　号</t>
    <phoneticPr fontId="12"/>
  </si>
  <si>
    <t>下小田子処理区（小田子1、小田子2）</t>
    <rPh sb="0" eb="1">
      <t>シモ</t>
    </rPh>
    <rPh sb="1" eb="3">
      <t>オダ</t>
    </rPh>
    <rPh sb="3" eb="4">
      <t>コ</t>
    </rPh>
    <rPh sb="4" eb="6">
      <t>ショリ</t>
    </rPh>
    <rPh sb="6" eb="7">
      <t>ク</t>
    </rPh>
    <rPh sb="8" eb="11">
      <t>コダコ</t>
    </rPh>
    <rPh sb="13" eb="16">
      <t>コダコ</t>
    </rPh>
    <phoneticPr fontId="12"/>
  </si>
  <si>
    <t>上矢作処理区（漆原3、漆原4、漆原6、漆原7）</t>
    <rPh sb="0" eb="6">
      <t>カミヤハギショリク</t>
    </rPh>
    <rPh sb="7" eb="9">
      <t>ウルシハラ</t>
    </rPh>
    <rPh sb="11" eb="13">
      <t>ウルシハラ</t>
    </rPh>
    <rPh sb="15" eb="17">
      <t>ウルシハラ</t>
    </rPh>
    <rPh sb="19" eb="21">
      <t>ウルシハラ</t>
    </rPh>
    <phoneticPr fontId="12"/>
  </si>
  <si>
    <t>第1号明細書</t>
    <rPh sb="0" eb="1">
      <t>ダイ</t>
    </rPh>
    <rPh sb="2" eb="6">
      <t>ゴウメイサイショ</t>
    </rPh>
    <phoneticPr fontId="12"/>
  </si>
  <si>
    <t>第2号明細書</t>
    <rPh sb="0" eb="1">
      <t>ダイ</t>
    </rPh>
    <rPh sb="2" eb="6">
      <t>ゴウメイサイショ</t>
    </rPh>
    <phoneticPr fontId="12"/>
  </si>
  <si>
    <t>第3号明細書</t>
    <rPh sb="0" eb="1">
      <t>ダイ</t>
    </rPh>
    <rPh sb="2" eb="6">
      <t>ゴウメイサイショ</t>
    </rPh>
    <phoneticPr fontId="12"/>
  </si>
  <si>
    <t>第4号明細書</t>
    <rPh sb="0" eb="1">
      <t>ダイ</t>
    </rPh>
    <rPh sb="2" eb="6">
      <t>ゴウメイサイショ</t>
    </rPh>
    <phoneticPr fontId="12"/>
  </si>
  <si>
    <t>マンホールポンプ通報装置更新工事　仕様書</t>
    <rPh sb="8" eb="12">
      <t>ツウホウソウチ</t>
    </rPh>
    <rPh sb="12" eb="16">
      <t>コウシンコウジ</t>
    </rPh>
    <rPh sb="17" eb="20">
      <t>シヨウショ</t>
    </rPh>
    <phoneticPr fontId="12"/>
  </si>
  <si>
    <t>参　考　資　料</t>
  </si>
  <si>
    <t>令和０7年度</t>
    <phoneticPr fontId="12"/>
  </si>
  <si>
    <t>恵那市　一円地内</t>
    <rPh sb="4" eb="6">
      <t>イチエン</t>
    </rPh>
    <phoneticPr fontId="12"/>
  </si>
  <si>
    <t xml:space="preserve">
　　本参考資料は、標準的な施工方法を参考明示したものであり、工事請負契約上の拘束
　力を生じさせるものではない。
　　従って、施工条件及び地質条件等を十分考慮して、仮設、施工方法、安全対策等工事
　目的物を完成させる手段について、設計図書に特別な定めがある場合を除き受注者の責
　任において定めるものとする。
　　なお、本参考資料の内容に関する事項は、質問することが出来ない。
　　また、本参考資料の有効期限は、本工事の入札書の提出期限までとする。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</si>
</sst>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;[Red]\-#,##0.0000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color rgb="FF00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22"/>
      <color rgb="FF000000"/>
      <name val="ＭＳ 明朝"/>
      <family val="1"/>
      <charset val="128"/>
    </font>
    <font>
      <sz val="15"/>
      <color rgb="FF00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FF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1" xfId="0" applyFont="1" applyBorder="1" applyAlignment="1">
      <alignment vertical="distributed" textRotation="255"/>
    </xf>
    <xf numFmtId="0" fontId="2" fillId="0" borderId="1" xfId="0" applyFont="1" applyBorder="1"/>
    <xf numFmtId="0" fontId="2" fillId="0" borderId="0" xfId="0" applyFont="1"/>
    <xf numFmtId="0" fontId="4" fillId="0" borderId="0" xfId="0" applyFont="1"/>
    <xf numFmtId="0" fontId="5" fillId="0" borderId="2" xfId="0" applyFont="1" applyBorder="1" applyAlignment="1">
      <alignment vertical="center"/>
    </xf>
    <xf numFmtId="0" fontId="2" fillId="0" borderId="3" xfId="0" applyFont="1" applyBorder="1"/>
    <xf numFmtId="0" fontId="3" fillId="0" borderId="3" xfId="0" applyFont="1" applyBorder="1" applyAlignment="1">
      <alignment vertical="center"/>
    </xf>
    <xf numFmtId="0" fontId="4" fillId="0" borderId="4" xfId="0" applyFont="1" applyBorder="1"/>
    <xf numFmtId="0" fontId="4" fillId="0" borderId="5" xfId="0" applyFont="1" applyBorder="1" applyAlignment="1">
      <alignment textRotation="255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0" fontId="10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38" fontId="9" fillId="0" borderId="15" xfId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38" fontId="6" fillId="0" borderId="13" xfId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38" fontId="6" fillId="0" borderId="15" xfId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38" fontId="9" fillId="0" borderId="19" xfId="1" applyFont="1" applyBorder="1" applyAlignment="1">
      <alignment vertical="center"/>
    </xf>
    <xf numFmtId="38" fontId="9" fillId="0" borderId="15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horizontal="distributed" vertical="center"/>
    </xf>
    <xf numFmtId="0" fontId="9" fillId="0" borderId="23" xfId="0" applyFont="1" applyBorder="1" applyAlignment="1">
      <alignment horizontal="distributed" vertical="center"/>
    </xf>
    <xf numFmtId="0" fontId="9" fillId="0" borderId="24" xfId="0" applyFont="1" applyBorder="1" applyAlignment="1">
      <alignment horizontal="distributed" vertical="center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horizontal="distributed" vertical="center"/>
    </xf>
    <xf numFmtId="0" fontId="9" fillId="0" borderId="27" xfId="0" applyFont="1" applyBorder="1" applyAlignment="1">
      <alignment horizontal="distributed" vertical="center"/>
    </xf>
    <xf numFmtId="0" fontId="2" fillId="0" borderId="1" xfId="0" applyFont="1" applyBorder="1" applyAlignment="1">
      <alignment horizontal="distributed" vertical="center" justifyLastLine="1"/>
    </xf>
    <xf numFmtId="0" fontId="9" fillId="0" borderId="27" xfId="0" applyFont="1" applyBorder="1" applyAlignment="1">
      <alignment horizontal="centerContinuous" vertical="center"/>
    </xf>
    <xf numFmtId="0" fontId="9" fillId="0" borderId="28" xfId="0" applyFont="1" applyBorder="1" applyAlignment="1">
      <alignment horizontal="centerContinuous" vertical="center"/>
    </xf>
    <xf numFmtId="0" fontId="13" fillId="0" borderId="3" xfId="0" applyFont="1" applyBorder="1"/>
    <xf numFmtId="0" fontId="13" fillId="0" borderId="29" xfId="0" applyFont="1" applyBorder="1"/>
    <xf numFmtId="0" fontId="13" fillId="0" borderId="0" xfId="0" applyFont="1"/>
    <xf numFmtId="0" fontId="13" fillId="0" borderId="3" xfId="0" applyFont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38" fontId="6" fillId="2" borderId="13" xfId="1" applyFont="1" applyFill="1" applyBorder="1" applyAlignment="1">
      <alignment vertical="center"/>
    </xf>
    <xf numFmtId="0" fontId="6" fillId="2" borderId="3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8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6" fillId="2" borderId="31" xfId="0" applyFont="1" applyFill="1" applyBorder="1" applyAlignment="1">
      <alignment vertical="center"/>
    </xf>
    <xf numFmtId="0" fontId="6" fillId="2" borderId="32" xfId="0" applyFont="1" applyFill="1" applyBorder="1" applyAlignment="1">
      <alignment vertical="center"/>
    </xf>
    <xf numFmtId="38" fontId="6" fillId="2" borderId="32" xfId="1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34" xfId="0" applyFont="1" applyFill="1" applyBorder="1" applyAlignment="1">
      <alignment vertical="center"/>
    </xf>
    <xf numFmtId="0" fontId="9" fillId="2" borderId="35" xfId="0" applyFont="1" applyFill="1" applyBorder="1" applyAlignment="1">
      <alignment vertical="center"/>
    </xf>
    <xf numFmtId="0" fontId="9" fillId="2" borderId="36" xfId="0" applyFont="1" applyFill="1" applyBorder="1" applyAlignment="1">
      <alignment vertical="center"/>
    </xf>
    <xf numFmtId="0" fontId="9" fillId="2" borderId="37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0" fontId="9" fillId="2" borderId="20" xfId="0" applyFont="1" applyFill="1" applyBorder="1" applyAlignment="1">
      <alignment vertical="center"/>
    </xf>
    <xf numFmtId="0" fontId="9" fillId="2" borderId="31" xfId="0" applyFont="1" applyFill="1" applyBorder="1" applyAlignment="1">
      <alignment vertical="center"/>
    </xf>
    <xf numFmtId="0" fontId="9" fillId="2" borderId="32" xfId="0" applyFont="1" applyFill="1" applyBorder="1" applyAlignment="1">
      <alignment vertical="center"/>
    </xf>
    <xf numFmtId="0" fontId="9" fillId="2" borderId="38" xfId="0" applyFont="1" applyFill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39" xfId="0" applyFont="1" applyBorder="1" applyAlignment="1">
      <alignment horizontal="center" vertical="center"/>
    </xf>
    <xf numFmtId="38" fontId="10" fillId="0" borderId="7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9" fillId="2" borderId="32" xfId="1" applyFont="1" applyFill="1" applyBorder="1" applyAlignment="1">
      <alignment vertical="center"/>
    </xf>
    <xf numFmtId="38" fontId="9" fillId="2" borderId="13" xfId="1" applyFont="1" applyFill="1" applyBorder="1" applyAlignment="1">
      <alignment vertical="center"/>
    </xf>
    <xf numFmtId="38" fontId="9" fillId="0" borderId="0" xfId="1" applyFont="1"/>
    <xf numFmtId="0" fontId="9" fillId="0" borderId="23" xfId="0" applyFont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8" fontId="10" fillId="0" borderId="9" xfId="1" applyFont="1" applyBorder="1" applyAlignment="1">
      <alignment horizontal="right" vertical="center"/>
    </xf>
    <xf numFmtId="38" fontId="9" fillId="0" borderId="23" xfId="1" applyFont="1" applyBorder="1" applyAlignment="1">
      <alignment horizontal="distributed" vertical="center"/>
    </xf>
    <xf numFmtId="38" fontId="9" fillId="2" borderId="36" xfId="1" applyFont="1" applyFill="1" applyBorder="1" applyAlignment="1">
      <alignment vertical="center"/>
    </xf>
    <xf numFmtId="0" fontId="6" fillId="0" borderId="40" xfId="0" applyFont="1" applyBorder="1" applyAlignment="1">
      <alignment vertical="center"/>
    </xf>
    <xf numFmtId="40" fontId="6" fillId="0" borderId="0" xfId="1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38" fontId="6" fillId="0" borderId="15" xfId="0" applyNumberFormat="1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38" fontId="6" fillId="0" borderId="19" xfId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38" fontId="6" fillId="0" borderId="17" xfId="0" applyNumberFormat="1" applyFont="1" applyBorder="1" applyAlignment="1">
      <alignment vertical="center"/>
    </xf>
    <xf numFmtId="2" fontId="6" fillId="0" borderId="17" xfId="0" applyNumberFormat="1" applyFont="1" applyBorder="1" applyAlignment="1">
      <alignment vertical="center"/>
    </xf>
    <xf numFmtId="0" fontId="2" fillId="0" borderId="7" xfId="0" applyFont="1" applyBorder="1"/>
    <xf numFmtId="0" fontId="2" fillId="0" borderId="10" xfId="0" applyFont="1" applyBorder="1"/>
    <xf numFmtId="0" fontId="2" fillId="0" borderId="8" xfId="0" applyFont="1" applyBorder="1"/>
    <xf numFmtId="0" fontId="2" fillId="0" borderId="9" xfId="0" applyFont="1" applyBorder="1"/>
    <xf numFmtId="0" fontId="9" fillId="0" borderId="40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6" fillId="2" borderId="16" xfId="0" applyFont="1" applyFill="1" applyBorder="1" applyAlignment="1">
      <alignment vertical="center" shrinkToFit="1"/>
    </xf>
    <xf numFmtId="0" fontId="14" fillId="0" borderId="1" xfId="0" applyFont="1" applyBorder="1" applyAlignment="1">
      <alignment vertical="distributed" textRotation="255"/>
    </xf>
    <xf numFmtId="0" fontId="9" fillId="0" borderId="25" xfId="0" applyFont="1" applyBorder="1" applyAlignment="1">
      <alignment horizontal="left" vertical="center"/>
    </xf>
    <xf numFmtId="0" fontId="15" fillId="0" borderId="1" xfId="0" applyFont="1" applyBorder="1" applyAlignment="1">
      <alignment vertical="distributed" textRotation="255"/>
    </xf>
    <xf numFmtId="176" fontId="6" fillId="0" borderId="17" xfId="0" applyNumberFormat="1" applyFont="1" applyBorder="1" applyAlignment="1">
      <alignment vertical="center"/>
    </xf>
    <xf numFmtId="38" fontId="6" fillId="0" borderId="13" xfId="0" applyNumberFormat="1" applyFont="1" applyBorder="1" applyAlignment="1">
      <alignment vertical="center"/>
    </xf>
    <xf numFmtId="38" fontId="6" fillId="0" borderId="0" xfId="0" applyNumberFormat="1" applyFont="1" applyAlignment="1">
      <alignment vertical="center"/>
    </xf>
    <xf numFmtId="38" fontId="6" fillId="0" borderId="19" xfId="0" applyNumberFormat="1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9" fillId="0" borderId="39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0" fillId="3" borderId="0" xfId="0" applyFill="1" applyAlignment="1" applyProtection="1">
      <alignment wrapText="1"/>
      <protection locked="0"/>
    </xf>
    <xf numFmtId="0" fontId="0" fillId="0" borderId="0" xfId="0" applyAlignment="1">
      <alignment vertical="center"/>
    </xf>
    <xf numFmtId="0" fontId="0" fillId="3" borderId="50" xfId="0" applyFill="1" applyBorder="1" applyAlignment="1" applyProtection="1">
      <alignment wrapText="1"/>
      <protection locked="0"/>
    </xf>
    <xf numFmtId="0" fontId="0" fillId="3" borderId="51" xfId="0" applyFill="1" applyBorder="1" applyAlignment="1" applyProtection="1">
      <alignment wrapText="1"/>
      <protection locked="0"/>
    </xf>
    <xf numFmtId="0" fontId="0" fillId="3" borderId="52" xfId="0" applyFill="1" applyBorder="1" applyAlignment="1" applyProtection="1">
      <alignment wrapText="1"/>
      <protection locked="0"/>
    </xf>
    <xf numFmtId="0" fontId="0" fillId="3" borderId="53" xfId="0" applyFill="1" applyBorder="1" applyAlignment="1" applyProtection="1">
      <alignment wrapText="1"/>
      <protection locked="0"/>
    </xf>
    <xf numFmtId="0" fontId="0" fillId="3" borderId="54" xfId="0" applyFill="1" applyBorder="1" applyAlignment="1" applyProtection="1">
      <alignment wrapText="1"/>
      <protection locked="0"/>
    </xf>
    <xf numFmtId="0" fontId="0" fillId="3" borderId="55" xfId="0" applyFill="1" applyBorder="1" applyAlignment="1" applyProtection="1">
      <alignment wrapText="1"/>
      <protection locked="0"/>
    </xf>
    <xf numFmtId="0" fontId="0" fillId="3" borderId="56" xfId="0" applyFill="1" applyBorder="1" applyAlignment="1" applyProtection="1">
      <alignment wrapText="1"/>
      <protection locked="0"/>
    </xf>
    <xf numFmtId="0" fontId="0" fillId="3" borderId="57" xfId="0" applyFill="1" applyBorder="1" applyAlignment="1" applyProtection="1">
      <alignment wrapText="1"/>
      <protection locked="0"/>
    </xf>
    <xf numFmtId="0" fontId="18" fillId="3" borderId="0" xfId="0" applyFont="1" applyFill="1" applyAlignment="1">
      <alignment horizontal="left" vertical="center"/>
    </xf>
    <xf numFmtId="0" fontId="19" fillId="3" borderId="58" xfId="0" applyFont="1" applyFill="1" applyBorder="1" applyAlignment="1">
      <alignment horizontal="left" vertical="top" wrapText="1"/>
    </xf>
    <xf numFmtId="0" fontId="20" fillId="3" borderId="59" xfId="0" applyFont="1" applyFill="1" applyBorder="1" applyAlignment="1">
      <alignment horizontal="center" vertical="center"/>
    </xf>
    <xf numFmtId="0" fontId="21" fillId="3" borderId="0" xfId="0" applyFont="1" applyFill="1" applyAlignment="1">
      <alignment horizontal="left" vertical="center"/>
    </xf>
    <xf numFmtId="0" fontId="18" fillId="3" borderId="0" xfId="0" applyFont="1" applyFill="1" applyAlignment="1">
      <alignment horizontal="left" vertical="center" wrapText="1"/>
    </xf>
    <xf numFmtId="0" fontId="2" fillId="0" borderId="42" xfId="0" applyFont="1" applyBorder="1" applyAlignment="1">
      <alignment horizontal="distributed" vertical="center" justifyLastLine="1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distributed" vertical="center" justifyLastLine="1"/>
    </xf>
    <xf numFmtId="0" fontId="16" fillId="0" borderId="3" xfId="0" applyFont="1" applyBorder="1" applyAlignment="1">
      <alignment horizontal="distributed" vertical="center" justifyLastLine="1"/>
    </xf>
    <xf numFmtId="0" fontId="2" fillId="0" borderId="3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distributed" vertical="center" justifyLastLine="1"/>
    </xf>
    <xf numFmtId="0" fontId="2" fillId="0" borderId="44" xfId="0" applyFont="1" applyBorder="1" applyAlignment="1">
      <alignment horizontal="distributed" vertical="center" justifyLastLine="1"/>
    </xf>
    <xf numFmtId="0" fontId="2" fillId="0" borderId="45" xfId="0" applyFont="1" applyBorder="1" applyAlignment="1">
      <alignment horizontal="distributed" vertical="center" justifyLastLine="1"/>
    </xf>
    <xf numFmtId="0" fontId="2" fillId="0" borderId="49" xfId="0" applyFont="1" applyBorder="1" applyAlignment="1">
      <alignment horizontal="distributed" vertical="center" justifyLastLine="1"/>
    </xf>
    <xf numFmtId="38" fontId="11" fillId="0" borderId="40" xfId="1" applyFont="1" applyBorder="1" applyAlignment="1">
      <alignment horizontal="center" vertical="center"/>
    </xf>
    <xf numFmtId="38" fontId="11" fillId="0" borderId="0" xfId="1" applyFont="1" applyBorder="1" applyAlignment="1">
      <alignment horizontal="center" vertical="center"/>
    </xf>
    <xf numFmtId="38" fontId="11" fillId="0" borderId="8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78B12-680A-4260-BC0A-8007F1523BB3}">
  <dimension ref="A1:I14"/>
  <sheetViews>
    <sheetView tabSelected="1" view="pageBreakPreview" zoomScale="60" zoomScaleNormal="100" workbookViewId="0">
      <selection activeCell="D1" sqref="D1"/>
    </sheetView>
  </sheetViews>
  <sheetFormatPr defaultRowHeight="13.2" x14ac:dyDescent="0.2"/>
  <cols>
    <col min="1" max="1" width="3.6640625" style="128" customWidth="1"/>
    <col min="2" max="2" width="5.6640625" style="128" customWidth="1"/>
    <col min="3" max="3" width="0.21875" style="128" hidden="1" customWidth="1"/>
    <col min="4" max="4" width="23.5546875" style="128" customWidth="1"/>
    <col min="5" max="5" width="0.21875" style="128" customWidth="1"/>
    <col min="6" max="6" width="16.44140625" style="128" customWidth="1"/>
    <col min="7" max="7" width="96.44140625" style="128" customWidth="1"/>
    <col min="8" max="8" width="5.77734375" style="128" customWidth="1"/>
    <col min="9" max="9" width="3.6640625" style="128" customWidth="1"/>
    <col min="10" max="16384" width="8.88671875" style="128"/>
  </cols>
  <sheetData>
    <row r="1" spans="1:9" ht="40.049999999999997" customHeight="1" x14ac:dyDescent="0.2">
      <c r="A1" s="127"/>
      <c r="B1" s="127"/>
      <c r="C1" s="127"/>
      <c r="D1" s="127"/>
      <c r="E1" s="127"/>
      <c r="F1" s="127"/>
      <c r="G1" s="127"/>
      <c r="H1" s="127"/>
      <c r="I1" s="127"/>
    </row>
    <row r="2" spans="1:9" ht="19.95" customHeight="1" x14ac:dyDescent="0.2">
      <c r="A2" s="127"/>
      <c r="B2" s="129"/>
      <c r="C2" s="130"/>
      <c r="D2" s="130"/>
      <c r="E2" s="130"/>
      <c r="F2" s="130"/>
      <c r="G2" s="130"/>
      <c r="H2" s="131"/>
      <c r="I2" s="127"/>
    </row>
    <row r="3" spans="1:9" ht="31.05" customHeight="1" x14ac:dyDescent="0.2">
      <c r="A3" s="127"/>
      <c r="B3" s="139" t="s">
        <v>71</v>
      </c>
      <c r="C3" s="139"/>
      <c r="D3" s="139"/>
      <c r="E3" s="139"/>
      <c r="F3" s="139"/>
      <c r="G3" s="139"/>
      <c r="H3" s="139"/>
      <c r="I3" s="127"/>
    </row>
    <row r="4" spans="1:9" ht="19.05" customHeight="1" x14ac:dyDescent="0.2">
      <c r="A4" s="127"/>
      <c r="B4" s="132"/>
      <c r="C4" s="127"/>
      <c r="D4" s="127"/>
      <c r="E4" s="127"/>
      <c r="F4" s="127"/>
      <c r="G4" s="127"/>
      <c r="H4" s="133"/>
      <c r="I4" s="127"/>
    </row>
    <row r="5" spans="1:9" ht="31.05" customHeight="1" x14ac:dyDescent="0.2">
      <c r="A5" s="127"/>
      <c r="B5" s="132"/>
      <c r="C5" s="137" t="s">
        <v>72</v>
      </c>
      <c r="D5" s="137"/>
      <c r="E5" s="127"/>
      <c r="F5" s="127"/>
      <c r="G5" s="127"/>
      <c r="H5" s="133"/>
      <c r="I5" s="127"/>
    </row>
    <row r="6" spans="1:9" ht="19.95" customHeight="1" x14ac:dyDescent="0.2">
      <c r="A6" s="127"/>
      <c r="B6" s="132"/>
      <c r="C6" s="140"/>
      <c r="D6" s="140"/>
      <c r="E6" s="140"/>
      <c r="F6" s="140"/>
      <c r="G6" s="127"/>
      <c r="H6" s="133"/>
      <c r="I6" s="127"/>
    </row>
    <row r="7" spans="1:9" ht="19.95" customHeight="1" x14ac:dyDescent="0.2">
      <c r="A7" s="127"/>
      <c r="B7" s="132"/>
      <c r="C7" s="140"/>
      <c r="D7" s="140"/>
      <c r="E7" s="140"/>
      <c r="F7" s="140"/>
      <c r="G7" s="127"/>
      <c r="H7" s="133"/>
      <c r="I7" s="127"/>
    </row>
    <row r="8" spans="1:9" ht="40.049999999999997" customHeight="1" x14ac:dyDescent="0.2">
      <c r="A8" s="127"/>
      <c r="B8" s="132"/>
      <c r="C8" s="127"/>
      <c r="D8" s="127"/>
      <c r="E8" s="127"/>
      <c r="F8" s="141" t="s">
        <v>58</v>
      </c>
      <c r="G8" s="141"/>
      <c r="H8" s="133"/>
      <c r="I8" s="127"/>
    </row>
    <row r="9" spans="1:9" ht="30" customHeight="1" x14ac:dyDescent="0.2">
      <c r="A9" s="127"/>
      <c r="B9" s="132"/>
      <c r="C9" s="127"/>
      <c r="D9" s="127"/>
      <c r="E9" s="127"/>
      <c r="F9" s="137"/>
      <c r="G9" s="137"/>
      <c r="H9" s="133"/>
      <c r="I9" s="127"/>
    </row>
    <row r="10" spans="1:9" ht="30" customHeight="1" x14ac:dyDescent="0.2">
      <c r="A10" s="127"/>
      <c r="B10" s="132"/>
      <c r="C10" s="127"/>
      <c r="D10" s="127"/>
      <c r="E10" s="127"/>
      <c r="F10" s="137" t="s">
        <v>73</v>
      </c>
      <c r="G10" s="137"/>
      <c r="H10" s="133"/>
      <c r="I10" s="127"/>
    </row>
    <row r="11" spans="1:9" ht="19.05" customHeight="1" thickBot="1" x14ac:dyDescent="0.25">
      <c r="A11" s="127"/>
      <c r="B11" s="132"/>
      <c r="C11" s="127"/>
      <c r="D11" s="127"/>
      <c r="E11" s="127"/>
      <c r="F11" s="127"/>
      <c r="G11" s="127"/>
      <c r="H11" s="133"/>
      <c r="I11" s="127"/>
    </row>
    <row r="12" spans="1:9" ht="241.05" customHeight="1" thickBot="1" x14ac:dyDescent="0.25">
      <c r="A12" s="127"/>
      <c r="B12" s="132"/>
      <c r="C12" s="127"/>
      <c r="D12" s="138" t="s">
        <v>74</v>
      </c>
      <c r="E12" s="138"/>
      <c r="F12" s="138"/>
      <c r="G12" s="138"/>
      <c r="H12" s="133"/>
      <c r="I12" s="127"/>
    </row>
    <row r="13" spans="1:9" ht="13.95" customHeight="1" x14ac:dyDescent="0.2">
      <c r="A13" s="127"/>
      <c r="B13" s="134"/>
      <c r="C13" s="135"/>
      <c r="D13" s="135"/>
      <c r="E13" s="135"/>
      <c r="F13" s="135"/>
      <c r="G13" s="135"/>
      <c r="H13" s="136"/>
      <c r="I13" s="127"/>
    </row>
    <row r="14" spans="1:9" ht="40.049999999999997" customHeight="1" x14ac:dyDescent="0.2">
      <c r="A14" s="127"/>
      <c r="B14" s="127"/>
      <c r="C14" s="127"/>
      <c r="D14" s="127"/>
      <c r="E14" s="127"/>
      <c r="F14" s="127"/>
      <c r="G14" s="127"/>
      <c r="H14" s="127"/>
      <c r="I14" s="127"/>
    </row>
  </sheetData>
  <mergeCells count="8">
    <mergeCell ref="F10:G10"/>
    <mergeCell ref="D12:G12"/>
    <mergeCell ref="B3:H3"/>
    <mergeCell ref="C5:D5"/>
    <mergeCell ref="C6:F6"/>
    <mergeCell ref="C7:F7"/>
    <mergeCell ref="F8:G8"/>
    <mergeCell ref="F9:G9"/>
  </mergeCells>
  <phoneticPr fontId="12"/>
  <pageMargins left="0.70866141732283472" right="0.70866141732283472" top="0.74803149606299213" bottom="0.74803149606299213" header="0.31496062992125984" footer="0.31496062992125984"/>
  <pageSetup paperSize="9" scale="86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94FA6-D167-4374-91C1-8C1CC5F57695}">
  <dimension ref="A1:P23"/>
  <sheetViews>
    <sheetView view="pageBreakPreview" zoomScale="85" zoomScaleNormal="75" zoomScaleSheetLayoutView="85" workbookViewId="0">
      <selection activeCell="B1" sqref="B1"/>
    </sheetView>
  </sheetViews>
  <sheetFormatPr defaultColWidth="9" defaultRowHeight="14.4" x14ac:dyDescent="0.2"/>
  <cols>
    <col min="1" max="1" width="4.6640625" style="3" customWidth="1"/>
    <col min="2" max="2" width="21.44140625" style="3" customWidth="1"/>
    <col min="3" max="3" width="4.6640625" style="3" customWidth="1"/>
    <col min="4" max="4" width="9" style="3"/>
    <col min="5" max="5" width="4.44140625" style="3" customWidth="1"/>
    <col min="6" max="6" width="9" style="3"/>
    <col min="7" max="7" width="4.6640625" style="3" customWidth="1"/>
    <col min="8" max="8" width="9" style="3"/>
    <col min="9" max="9" width="4.6640625" style="3" customWidth="1"/>
    <col min="10" max="10" width="9" style="3"/>
    <col min="11" max="11" width="4.44140625" style="3" customWidth="1"/>
    <col min="12" max="12" width="9" style="3"/>
    <col min="13" max="13" width="4.44140625" style="3" customWidth="1"/>
    <col min="14" max="14" width="9" style="3"/>
    <col min="15" max="15" width="4.44140625" style="3" customWidth="1"/>
    <col min="16" max="16384" width="9" style="3"/>
  </cols>
  <sheetData>
    <row r="1" spans="1:16" ht="59.25" customHeight="1" x14ac:dyDescent="0.2">
      <c r="A1" s="117" t="s">
        <v>22</v>
      </c>
      <c r="B1" s="52"/>
      <c r="C1" s="1"/>
      <c r="D1" s="2"/>
      <c r="E1" s="1"/>
      <c r="F1" s="115"/>
      <c r="G1" s="1"/>
      <c r="H1" s="2"/>
      <c r="I1" s="119"/>
      <c r="J1" s="2"/>
      <c r="K1" s="1"/>
      <c r="L1" s="2"/>
      <c r="M1" s="1"/>
      <c r="N1" s="2"/>
      <c r="O1" s="1"/>
      <c r="P1" s="2"/>
    </row>
    <row r="2" spans="1:16" ht="45" customHeight="1" x14ac:dyDescent="0.2">
      <c r="A2" s="5" t="s">
        <v>28</v>
      </c>
      <c r="B2" s="6"/>
      <c r="C2" s="7"/>
      <c r="D2" s="149" t="s">
        <v>70</v>
      </c>
      <c r="E2" s="149"/>
      <c r="F2" s="149"/>
      <c r="G2" s="149"/>
      <c r="H2" s="149"/>
      <c r="I2" s="149"/>
      <c r="J2" s="149"/>
      <c r="K2" s="149"/>
      <c r="L2" s="149"/>
      <c r="M2" s="149"/>
      <c r="N2" s="152"/>
      <c r="O2" s="152"/>
      <c r="P2" s="153"/>
    </row>
    <row r="3" spans="1:16" s="57" customFormat="1" ht="27" customHeight="1" x14ac:dyDescent="0.2">
      <c r="A3" s="5"/>
      <c r="B3" s="55"/>
      <c r="C3" s="7"/>
      <c r="D3" s="150" t="s">
        <v>13</v>
      </c>
      <c r="E3" s="151"/>
      <c r="F3" s="154" t="s">
        <v>29</v>
      </c>
      <c r="G3" s="154"/>
      <c r="H3" s="154"/>
      <c r="I3" s="58" t="s">
        <v>14</v>
      </c>
      <c r="J3" s="58"/>
      <c r="K3" s="58"/>
      <c r="L3" s="58"/>
      <c r="M3" s="58"/>
      <c r="N3" s="58"/>
      <c r="O3" s="55"/>
      <c r="P3" s="56"/>
    </row>
    <row r="4" spans="1:16" s="4" customFormat="1" ht="16.2" x14ac:dyDescent="0.2">
      <c r="A4" s="8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1"/>
    </row>
    <row r="5" spans="1:16" s="4" customFormat="1" ht="16.2" x14ac:dyDescent="0.2">
      <c r="A5" s="9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2"/>
    </row>
    <row r="6" spans="1:16" s="4" customFormat="1" ht="16.2" x14ac:dyDescent="0.2">
      <c r="A6" s="10" t="s">
        <v>26</v>
      </c>
      <c r="B6" s="3"/>
      <c r="C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12"/>
    </row>
    <row r="7" spans="1:16" s="4" customFormat="1" ht="16.2" x14ac:dyDescent="0.2">
      <c r="A7" s="10"/>
      <c r="B7" s="3" t="s">
        <v>59</v>
      </c>
      <c r="C7" s="3"/>
      <c r="D7" s="3"/>
      <c r="F7" s="3"/>
      <c r="H7" s="3"/>
      <c r="J7" s="3"/>
      <c r="K7" s="3"/>
      <c r="L7" s="3"/>
      <c r="M7" s="3"/>
      <c r="N7" s="3"/>
      <c r="O7" s="3"/>
      <c r="P7" s="112"/>
    </row>
    <row r="8" spans="1:16" s="4" customFormat="1" ht="16.2" x14ac:dyDescent="0.2">
      <c r="A8" s="10"/>
      <c r="B8" s="3"/>
      <c r="C8" s="3"/>
      <c r="D8" s="3"/>
      <c r="F8" s="3"/>
      <c r="G8" s="3"/>
      <c r="H8" s="3"/>
      <c r="J8" s="3"/>
      <c r="K8" s="3"/>
      <c r="L8" s="3"/>
      <c r="M8" s="3"/>
      <c r="N8" s="3"/>
      <c r="O8" s="3"/>
      <c r="P8" s="112"/>
    </row>
    <row r="9" spans="1:16" s="4" customFormat="1" ht="16.2" x14ac:dyDescent="0.2">
      <c r="A9" s="10"/>
      <c r="B9" s="3" t="s">
        <v>60</v>
      </c>
      <c r="C9" s="3"/>
      <c r="D9" s="3"/>
      <c r="F9" s="3"/>
      <c r="H9" s="3"/>
      <c r="J9" s="3"/>
      <c r="K9" s="3"/>
      <c r="L9" s="3"/>
      <c r="M9" s="3"/>
      <c r="N9" s="3"/>
      <c r="O9" s="3"/>
      <c r="P9" s="112"/>
    </row>
    <row r="10" spans="1:16" s="4" customFormat="1" ht="16.2" x14ac:dyDescent="0.2">
      <c r="A10" s="10"/>
      <c r="B10" s="3"/>
      <c r="C10" s="3"/>
      <c r="D10" s="3"/>
      <c r="F10" s="3"/>
      <c r="H10" s="3"/>
      <c r="J10" s="3"/>
      <c r="K10" s="3"/>
      <c r="L10" s="3"/>
      <c r="M10" s="3"/>
      <c r="N10" s="3"/>
      <c r="O10" s="3"/>
      <c r="P10" s="112"/>
    </row>
    <row r="11" spans="1:16" s="4" customFormat="1" ht="16.2" x14ac:dyDescent="0.2">
      <c r="A11" s="10" t="s">
        <v>27</v>
      </c>
      <c r="B11" s="3" t="s">
        <v>62</v>
      </c>
      <c r="C11" s="3"/>
      <c r="D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112"/>
    </row>
    <row r="12" spans="1:16" s="4" customFormat="1" ht="16.2" x14ac:dyDescent="0.2">
      <c r="A12" s="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112"/>
    </row>
    <row r="13" spans="1:16" s="4" customFormat="1" ht="16.2" x14ac:dyDescent="0.2">
      <c r="A13" s="10"/>
      <c r="B13" s="3" t="s">
        <v>61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112"/>
    </row>
    <row r="14" spans="1:16" s="4" customFormat="1" ht="16.2" x14ac:dyDescent="0.2">
      <c r="A14" s="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112"/>
    </row>
    <row r="15" spans="1:16" s="4" customFormat="1" ht="16.2" x14ac:dyDescent="0.2">
      <c r="A15" s="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112"/>
    </row>
    <row r="16" spans="1:16" s="4" customFormat="1" ht="16.2" x14ac:dyDescent="0.2">
      <c r="A16" s="10" t="s">
        <v>0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112"/>
    </row>
    <row r="17" spans="1:16" s="4" customFormat="1" ht="16.2" x14ac:dyDescent="0.2">
      <c r="A17" s="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12"/>
    </row>
    <row r="18" spans="1:16" s="4" customFormat="1" ht="16.2" x14ac:dyDescent="0.2">
      <c r="A18" s="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12"/>
    </row>
    <row r="19" spans="1:16" s="4" customFormat="1" ht="16.2" x14ac:dyDescent="0.2">
      <c r="A19" s="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112"/>
    </row>
    <row r="20" spans="1:16" s="4" customFormat="1" ht="16.2" x14ac:dyDescent="0.2">
      <c r="A20" s="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112"/>
    </row>
    <row r="21" spans="1:16" s="4" customFormat="1" ht="16.2" x14ac:dyDescent="0.2">
      <c r="A21" s="10" t="s">
        <v>1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155" t="s">
        <v>18</v>
      </c>
      <c r="M21" s="156"/>
      <c r="N21" s="156"/>
      <c r="O21" s="156"/>
      <c r="P21" s="157"/>
    </row>
    <row r="22" spans="1:16" s="4" customFormat="1" ht="16.2" x14ac:dyDescent="0.2">
      <c r="A22" s="10"/>
      <c r="B22" s="3"/>
      <c r="C22" s="3"/>
      <c r="D22" s="3"/>
      <c r="E22" s="3"/>
      <c r="F22" s="3"/>
      <c r="G22" s="3"/>
      <c r="H22" s="3"/>
      <c r="I22" s="3"/>
      <c r="J22" s="3"/>
      <c r="K22" s="3"/>
      <c r="L22" s="158" t="s">
        <v>16</v>
      </c>
      <c r="M22" s="158"/>
      <c r="N22" s="143" t="s">
        <v>25</v>
      </c>
      <c r="O22" s="144"/>
      <c r="P22" s="145"/>
    </row>
    <row r="23" spans="1:16" s="4" customFormat="1" ht="16.2" x14ac:dyDescent="0.2">
      <c r="A23" s="11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42" t="s">
        <v>17</v>
      </c>
      <c r="M23" s="142"/>
      <c r="N23" s="146" t="s">
        <v>25</v>
      </c>
      <c r="O23" s="147"/>
      <c r="P23" s="148"/>
    </row>
  </sheetData>
  <mergeCells count="9">
    <mergeCell ref="L23:M23"/>
    <mergeCell ref="N22:P22"/>
    <mergeCell ref="N23:P23"/>
    <mergeCell ref="D2:M2"/>
    <mergeCell ref="D3:E3"/>
    <mergeCell ref="N2:P2"/>
    <mergeCell ref="F3:H3"/>
    <mergeCell ref="L21:P21"/>
    <mergeCell ref="L22:M22"/>
  </mergeCells>
  <phoneticPr fontId="12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A8CBA-CCD4-45F4-BBCD-F54417F0DDED}">
  <dimension ref="A1:K28"/>
  <sheetViews>
    <sheetView view="pageBreakPreview" zoomScaleNormal="75" zoomScaleSheetLayoutView="100" workbookViewId="0">
      <selection activeCell="H25" sqref="H25"/>
    </sheetView>
  </sheetViews>
  <sheetFormatPr defaultColWidth="9" defaultRowHeight="13.2" x14ac:dyDescent="0.2"/>
  <cols>
    <col min="1" max="1" width="17.44140625" style="12" customWidth="1"/>
    <col min="2" max="2" width="15.6640625" style="12" customWidth="1"/>
    <col min="3" max="3" width="18.6640625" style="12" customWidth="1"/>
    <col min="4" max="4" width="5.109375" style="12" customWidth="1"/>
    <col min="5" max="5" width="9.6640625" style="12" customWidth="1"/>
    <col min="6" max="6" width="10.6640625" style="12" customWidth="1"/>
    <col min="7" max="7" width="20.44140625" style="12" customWidth="1"/>
    <col min="8" max="8" width="14.44140625" style="12" customWidth="1"/>
    <col min="9" max="9" width="1.44140625" style="12" customWidth="1"/>
    <col min="10" max="10" width="5.88671875" style="12" customWidth="1"/>
    <col min="11" max="11" width="7.21875" style="12" customWidth="1"/>
    <col min="12" max="16384" width="9" style="12"/>
  </cols>
  <sheetData>
    <row r="1" spans="1:11" s="13" customFormat="1" ht="27" customHeight="1" x14ac:dyDescent="0.25">
      <c r="A1" s="16" t="s">
        <v>23</v>
      </c>
      <c r="B1" s="17"/>
      <c r="C1" s="17"/>
      <c r="D1" s="17"/>
      <c r="E1" s="17"/>
      <c r="F1" s="17"/>
      <c r="G1" s="17"/>
      <c r="H1" s="17"/>
    </row>
    <row r="2" spans="1:11" s="15" customFormat="1" ht="23.25" customHeight="1" x14ac:dyDescent="0.2">
      <c r="A2" s="50" t="s">
        <v>2</v>
      </c>
      <c r="B2" s="51" t="s">
        <v>3</v>
      </c>
      <c r="C2" s="51" t="s">
        <v>4</v>
      </c>
      <c r="D2" s="51" t="s">
        <v>5</v>
      </c>
      <c r="E2" s="51" t="s">
        <v>6</v>
      </c>
      <c r="F2" s="51" t="s">
        <v>7</v>
      </c>
      <c r="G2" s="51" t="s">
        <v>8</v>
      </c>
      <c r="H2" s="53" t="s">
        <v>9</v>
      </c>
      <c r="I2" s="53"/>
      <c r="J2" s="53"/>
      <c r="K2" s="54"/>
    </row>
    <row r="3" spans="1:11" s="64" customFormat="1" ht="17.25" customHeight="1" x14ac:dyDescent="0.2">
      <c r="A3" s="116"/>
      <c r="B3" s="59"/>
      <c r="C3" s="59"/>
      <c r="D3" s="59"/>
      <c r="E3" s="59"/>
      <c r="F3" s="59"/>
      <c r="G3" s="60"/>
      <c r="H3" s="61"/>
      <c r="I3" s="62"/>
      <c r="J3" s="62"/>
      <c r="K3" s="63"/>
    </row>
    <row r="4" spans="1:11" s="15" customFormat="1" ht="17.25" customHeight="1" x14ac:dyDescent="0.2">
      <c r="A4" s="30" t="str">
        <f>明細書!A3</f>
        <v>岩村処理区（飯羽間7、富田6、富田9、富田10、富田11）</v>
      </c>
      <c r="B4" s="31"/>
      <c r="C4" s="31"/>
      <c r="D4" s="42" t="s">
        <v>20</v>
      </c>
      <c r="E4" s="31">
        <v>1</v>
      </c>
      <c r="F4" s="32"/>
      <c r="G4" s="32"/>
      <c r="H4" s="108" t="s">
        <v>66</v>
      </c>
      <c r="I4" s="33"/>
      <c r="J4" s="33"/>
      <c r="K4" s="34"/>
    </row>
    <row r="5" spans="1:11" s="64" customFormat="1" ht="17.25" customHeight="1" x14ac:dyDescent="0.2">
      <c r="A5" s="65"/>
      <c r="B5" s="66"/>
      <c r="C5" s="66"/>
      <c r="D5" s="66"/>
      <c r="E5" s="66"/>
      <c r="F5" s="66"/>
      <c r="G5" s="67"/>
      <c r="H5" s="68"/>
      <c r="I5" s="68"/>
      <c r="J5" s="68"/>
      <c r="K5" s="69"/>
    </row>
    <row r="6" spans="1:11" s="15" customFormat="1" ht="17.25" customHeight="1" x14ac:dyDescent="0.2">
      <c r="A6" s="30" t="str">
        <f>明細書!A61</f>
        <v>明智処理区（片平1、和合1）</v>
      </c>
      <c r="B6" s="31"/>
      <c r="C6" s="31"/>
      <c r="D6" s="42" t="s">
        <v>20</v>
      </c>
      <c r="E6" s="31">
        <v>1</v>
      </c>
      <c r="F6" s="32"/>
      <c r="G6" s="32"/>
      <c r="H6" s="108" t="s">
        <v>67</v>
      </c>
      <c r="I6" s="33"/>
      <c r="J6" s="33"/>
      <c r="K6" s="34"/>
    </row>
    <row r="7" spans="1:11" s="64" customFormat="1" ht="17.25" customHeight="1" x14ac:dyDescent="0.2">
      <c r="A7" s="65"/>
      <c r="B7" s="66"/>
      <c r="C7" s="66"/>
      <c r="D7" s="66"/>
      <c r="E7" s="66"/>
      <c r="F7" s="66"/>
      <c r="G7" s="67"/>
      <c r="H7" s="68"/>
      <c r="I7" s="68"/>
      <c r="J7" s="68"/>
      <c r="K7" s="69"/>
    </row>
    <row r="8" spans="1:11" s="15" customFormat="1" ht="17.25" customHeight="1" x14ac:dyDescent="0.2">
      <c r="A8" s="126" t="str">
        <f>明細書!A119</f>
        <v>上矢作処理区（漆原3、漆原4、漆原6、漆原7）</v>
      </c>
      <c r="B8" s="31"/>
      <c r="C8" s="31"/>
      <c r="D8" s="42" t="s">
        <v>20</v>
      </c>
      <c r="E8" s="31">
        <v>1</v>
      </c>
      <c r="F8" s="32"/>
      <c r="G8" s="32"/>
      <c r="H8" s="108" t="s">
        <v>68</v>
      </c>
      <c r="I8" s="33"/>
      <c r="J8" s="33"/>
      <c r="K8" s="34"/>
    </row>
    <row r="9" spans="1:11" s="64" customFormat="1" ht="17.25" customHeight="1" x14ac:dyDescent="0.2">
      <c r="A9" s="65"/>
      <c r="B9" s="66"/>
      <c r="C9" s="66"/>
      <c r="D9" s="66"/>
      <c r="E9" s="66"/>
      <c r="F9" s="66"/>
      <c r="G9" s="67"/>
      <c r="H9" s="68"/>
      <c r="I9" s="68"/>
      <c r="J9" s="68"/>
      <c r="K9" s="69"/>
    </row>
    <row r="10" spans="1:11" s="15" customFormat="1" ht="17.25" customHeight="1" x14ac:dyDescent="0.2">
      <c r="A10" s="98" t="str">
        <f>明細書!A177</f>
        <v>下小田子処理区（小田子1、小田子2）</v>
      </c>
      <c r="B10" s="35"/>
      <c r="C10" s="35"/>
      <c r="D10" s="42" t="s">
        <v>20</v>
      </c>
      <c r="E10" s="31">
        <v>1</v>
      </c>
      <c r="F10" s="101"/>
      <c r="G10" s="32"/>
      <c r="H10" s="108" t="s">
        <v>69</v>
      </c>
      <c r="I10" s="37"/>
      <c r="J10" s="109"/>
      <c r="K10" s="38"/>
    </row>
    <row r="11" spans="1:11" s="64" customFormat="1" ht="17.25" customHeight="1" x14ac:dyDescent="0.2">
      <c r="A11" s="65"/>
      <c r="B11" s="66"/>
      <c r="C11" s="66"/>
      <c r="D11" s="66"/>
      <c r="E11" s="66"/>
      <c r="F11" s="66"/>
      <c r="G11" s="67"/>
      <c r="H11" s="68"/>
      <c r="I11" s="68"/>
      <c r="J11" s="68"/>
      <c r="K11" s="69"/>
    </row>
    <row r="12" spans="1:11" s="15" customFormat="1" ht="17.25" customHeight="1" x14ac:dyDescent="0.2">
      <c r="A12" s="98"/>
      <c r="B12" s="35"/>
      <c r="C12" s="35"/>
      <c r="D12" s="42"/>
      <c r="E12" s="31"/>
      <c r="F12" s="101"/>
      <c r="G12" s="32"/>
      <c r="H12" s="37"/>
      <c r="I12" s="37"/>
      <c r="J12" s="37"/>
      <c r="K12" s="38"/>
    </row>
    <row r="13" spans="1:11" s="64" customFormat="1" ht="17.25" customHeight="1" x14ac:dyDescent="0.2">
      <c r="A13" s="65"/>
      <c r="B13" s="66"/>
      <c r="C13" s="66"/>
      <c r="D13" s="66"/>
      <c r="E13" s="66"/>
      <c r="F13" s="66"/>
      <c r="G13" s="67"/>
      <c r="H13" s="68"/>
      <c r="I13" s="68"/>
      <c r="J13" s="68"/>
      <c r="K13" s="69"/>
    </row>
    <row r="14" spans="1:11" s="15" customFormat="1" ht="17.25" customHeight="1" x14ac:dyDescent="0.2">
      <c r="A14" s="98"/>
      <c r="B14" s="35"/>
      <c r="C14" s="35"/>
      <c r="D14" s="42"/>
      <c r="E14" s="31"/>
      <c r="F14" s="35"/>
      <c r="G14" s="32"/>
      <c r="H14" s="37"/>
      <c r="I14" s="37"/>
      <c r="J14" s="37"/>
      <c r="K14" s="38"/>
    </row>
    <row r="15" spans="1:11" s="64" customFormat="1" ht="17.25" customHeight="1" x14ac:dyDescent="0.2">
      <c r="A15" s="65"/>
      <c r="B15" s="66"/>
      <c r="C15" s="66"/>
      <c r="D15" s="66"/>
      <c r="E15" s="66"/>
      <c r="F15" s="66"/>
      <c r="G15" s="67"/>
      <c r="H15" s="68"/>
      <c r="I15" s="68"/>
      <c r="J15" s="68"/>
      <c r="K15" s="69"/>
    </row>
    <row r="16" spans="1:11" s="15" customFormat="1" ht="17.25" customHeight="1" x14ac:dyDescent="0.2">
      <c r="A16" s="98"/>
      <c r="B16" s="35"/>
      <c r="C16" s="35"/>
      <c r="D16" s="43"/>
      <c r="E16" s="35"/>
      <c r="F16" s="101"/>
      <c r="G16" s="32"/>
      <c r="H16" s="108"/>
      <c r="I16" s="37"/>
      <c r="J16" s="37"/>
      <c r="K16" s="38"/>
    </row>
    <row r="17" spans="1:11" s="64" customFormat="1" ht="17.25" customHeight="1" x14ac:dyDescent="0.2">
      <c r="A17" s="65"/>
      <c r="B17" s="66"/>
      <c r="C17" s="66"/>
      <c r="D17" s="66"/>
      <c r="E17" s="66"/>
      <c r="F17" s="66"/>
      <c r="G17" s="67"/>
      <c r="H17" s="68"/>
      <c r="I17" s="68"/>
      <c r="J17" s="68"/>
      <c r="K17" s="69"/>
    </row>
    <row r="18" spans="1:11" s="15" customFormat="1" ht="17.25" customHeight="1" x14ac:dyDescent="0.2">
      <c r="A18" s="98"/>
      <c r="B18" s="35"/>
      <c r="C18" s="35"/>
      <c r="D18" s="42"/>
      <c r="E18" s="31"/>
      <c r="F18" s="101"/>
      <c r="G18" s="32"/>
      <c r="H18" s="108"/>
      <c r="I18" s="37"/>
      <c r="J18" s="109"/>
      <c r="K18" s="38"/>
    </row>
    <row r="19" spans="1:11" s="64" customFormat="1" ht="17.25" customHeight="1" x14ac:dyDescent="0.2">
      <c r="A19" s="65"/>
      <c r="B19" s="66"/>
      <c r="C19" s="66"/>
      <c r="D19" s="66"/>
      <c r="E19" s="66"/>
      <c r="F19" s="66"/>
      <c r="G19" s="67"/>
      <c r="H19" s="68"/>
      <c r="I19" s="68"/>
      <c r="J19" s="68"/>
      <c r="K19" s="69"/>
    </row>
    <row r="20" spans="1:11" s="15" customFormat="1" ht="17.25" customHeight="1" x14ac:dyDescent="0.2">
      <c r="A20" s="98"/>
      <c r="B20" s="35"/>
      <c r="C20" s="35"/>
      <c r="D20" s="42"/>
      <c r="E20" s="31"/>
      <c r="F20" s="101"/>
      <c r="G20" s="36"/>
      <c r="H20" s="120"/>
      <c r="I20" s="37"/>
      <c r="J20" s="109"/>
      <c r="K20" s="38"/>
    </row>
    <row r="21" spans="1:11" s="64" customFormat="1" ht="17.25" customHeight="1" x14ac:dyDescent="0.2">
      <c r="A21" s="65"/>
      <c r="B21" s="66"/>
      <c r="C21" s="66"/>
      <c r="D21" s="66"/>
      <c r="E21" s="66"/>
      <c r="F21" s="66"/>
      <c r="G21" s="67"/>
      <c r="H21" s="68"/>
      <c r="I21" s="68"/>
      <c r="J21" s="68"/>
      <c r="K21" s="69"/>
    </row>
    <row r="22" spans="1:11" s="15" customFormat="1" ht="17.25" customHeight="1" x14ac:dyDescent="0.2">
      <c r="A22" s="100"/>
      <c r="B22" s="35"/>
      <c r="C22" s="35"/>
      <c r="D22" s="42"/>
      <c r="E22" s="31"/>
      <c r="F22" s="35"/>
      <c r="G22" s="36"/>
      <c r="H22" s="108"/>
      <c r="I22" s="37"/>
      <c r="J22" s="109"/>
      <c r="K22" s="38"/>
    </row>
    <row r="23" spans="1:11" s="64" customFormat="1" ht="17.25" customHeight="1" x14ac:dyDescent="0.2">
      <c r="A23" s="65"/>
      <c r="B23" s="66"/>
      <c r="C23" s="66"/>
      <c r="D23" s="66"/>
      <c r="E23" s="66"/>
      <c r="F23" s="66"/>
      <c r="G23" s="67"/>
      <c r="H23" s="68"/>
      <c r="I23" s="68"/>
      <c r="J23" s="68"/>
      <c r="K23" s="69"/>
    </row>
    <row r="24" spans="1:11" s="15" customFormat="1" ht="17.25" customHeight="1" x14ac:dyDescent="0.2">
      <c r="A24" s="30" t="s">
        <v>34</v>
      </c>
      <c r="B24" s="31"/>
      <c r="C24" s="31"/>
      <c r="D24" s="42"/>
      <c r="E24" s="31"/>
      <c r="F24" s="121"/>
      <c r="G24" s="32"/>
      <c r="H24" s="122"/>
      <c r="I24" s="33"/>
      <c r="J24" s="99"/>
      <c r="K24" s="34"/>
    </row>
    <row r="25" spans="1:11" s="64" customFormat="1" ht="17.25" customHeight="1" x14ac:dyDescent="0.2">
      <c r="A25" s="65"/>
      <c r="B25" s="66"/>
      <c r="C25" s="66"/>
      <c r="D25" s="66"/>
      <c r="E25" s="66"/>
      <c r="F25" s="66"/>
      <c r="G25" s="67"/>
      <c r="H25" s="68"/>
      <c r="I25" s="68"/>
      <c r="J25" s="68"/>
      <c r="K25" s="69"/>
    </row>
    <row r="26" spans="1:11" s="15" customFormat="1" ht="17.25" customHeight="1" x14ac:dyDescent="0.2">
      <c r="A26" s="100" t="s">
        <v>55</v>
      </c>
      <c r="B26" s="35"/>
      <c r="C26" s="35"/>
      <c r="D26" s="43"/>
      <c r="E26" s="35"/>
      <c r="F26" s="101"/>
      <c r="G26" s="32"/>
      <c r="H26" s="108"/>
      <c r="I26" s="33"/>
      <c r="J26" s="99">
        <v>10</v>
      </c>
      <c r="K26" s="34" t="s">
        <v>56</v>
      </c>
    </row>
    <row r="27" spans="1:11" s="64" customFormat="1" ht="17.25" customHeight="1" x14ac:dyDescent="0.2">
      <c r="A27" s="65"/>
      <c r="B27" s="66"/>
      <c r="C27" s="66"/>
      <c r="D27" s="66"/>
      <c r="E27" s="66"/>
      <c r="F27" s="66"/>
      <c r="G27" s="67"/>
      <c r="H27" s="68"/>
      <c r="I27" s="68"/>
      <c r="J27" s="68"/>
      <c r="K27" s="69"/>
    </row>
    <row r="28" spans="1:11" s="15" customFormat="1" ht="17.25" customHeight="1" x14ac:dyDescent="0.2">
      <c r="A28" s="102" t="s">
        <v>57</v>
      </c>
      <c r="B28" s="103"/>
      <c r="C28" s="103"/>
      <c r="D28" s="104"/>
      <c r="E28" s="103"/>
      <c r="F28" s="123"/>
      <c r="G28" s="105"/>
      <c r="H28" s="106"/>
      <c r="I28" s="106"/>
      <c r="J28" s="106"/>
      <c r="K28" s="107"/>
    </row>
  </sheetData>
  <phoneticPr fontId="12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CFEEC-3C7A-44DA-9174-2498823ADF60}">
  <dimension ref="A1:G232"/>
  <sheetViews>
    <sheetView view="pageBreakPreview" zoomScale="85" zoomScaleNormal="50" zoomScaleSheetLayoutView="85" workbookViewId="0">
      <selection activeCell="A2" sqref="A2:G2"/>
    </sheetView>
  </sheetViews>
  <sheetFormatPr defaultColWidth="9" defaultRowHeight="14.4" x14ac:dyDescent="0.2"/>
  <cols>
    <col min="1" max="1" width="28.77734375" style="14" customWidth="1"/>
    <col min="2" max="2" width="40.33203125" style="14" customWidth="1"/>
    <col min="3" max="3" width="5" style="85" customWidth="1"/>
    <col min="4" max="4" width="10.21875" style="14" customWidth="1"/>
    <col min="5" max="5" width="11.33203125" style="14" bestFit="1" customWidth="1"/>
    <col min="6" max="6" width="20.6640625" style="91" customWidth="1"/>
    <col min="7" max="7" width="14.109375" style="14" customWidth="1"/>
    <col min="8" max="16384" width="9" style="14"/>
  </cols>
  <sheetData>
    <row r="1" spans="1:7" s="18" customFormat="1" ht="15" customHeight="1" x14ac:dyDescent="0.2">
      <c r="A1" s="24" t="s">
        <v>21</v>
      </c>
      <c r="B1" s="19"/>
      <c r="C1" s="79"/>
      <c r="D1" s="19"/>
      <c r="E1" s="19"/>
      <c r="F1" s="87"/>
      <c r="G1" s="22"/>
    </row>
    <row r="2" spans="1:7" s="15" customFormat="1" ht="21" customHeight="1" x14ac:dyDescent="0.2">
      <c r="A2" s="159" t="s">
        <v>19</v>
      </c>
      <c r="B2" s="160"/>
      <c r="C2" s="160"/>
      <c r="D2" s="160"/>
      <c r="E2" s="160"/>
      <c r="F2" s="160"/>
      <c r="G2" s="161"/>
    </row>
    <row r="3" spans="1:7" s="15" customFormat="1" ht="21" customHeight="1" x14ac:dyDescent="0.2">
      <c r="A3" s="114" t="s">
        <v>51</v>
      </c>
      <c r="C3" s="25"/>
      <c r="F3" s="88"/>
      <c r="G3" s="20"/>
    </row>
    <row r="4" spans="1:7" s="18" customFormat="1" ht="21" customHeight="1" x14ac:dyDescent="0.2">
      <c r="A4" s="124"/>
      <c r="B4" s="21"/>
      <c r="C4" s="84"/>
      <c r="D4" s="21"/>
      <c r="E4" s="21"/>
      <c r="F4" s="95" t="s">
        <v>24</v>
      </c>
      <c r="G4" s="23"/>
    </row>
    <row r="5" spans="1:7" s="15" customFormat="1" ht="24" customHeight="1" x14ac:dyDescent="0.2">
      <c r="A5" s="46" t="s">
        <v>10</v>
      </c>
      <c r="B5" s="47" t="s">
        <v>11</v>
      </c>
      <c r="C5" s="92" t="s">
        <v>5</v>
      </c>
      <c r="D5" s="47" t="s">
        <v>6</v>
      </c>
      <c r="E5" s="47" t="s">
        <v>7</v>
      </c>
      <c r="F5" s="96" t="s">
        <v>8</v>
      </c>
      <c r="G5" s="48" t="s">
        <v>12</v>
      </c>
    </row>
    <row r="6" spans="1:7" s="15" customFormat="1" ht="17.25" customHeight="1" x14ac:dyDescent="0.2">
      <c r="A6" s="70"/>
      <c r="B6" s="71"/>
      <c r="C6" s="93"/>
      <c r="D6" s="71"/>
      <c r="E6" s="71"/>
      <c r="F6" s="97"/>
      <c r="G6" s="72"/>
    </row>
    <row r="7" spans="1:7" s="15" customFormat="1" ht="17.25" customHeight="1" x14ac:dyDescent="0.2">
      <c r="A7" s="27" t="s">
        <v>35</v>
      </c>
      <c r="B7" s="28" t="s">
        <v>36</v>
      </c>
      <c r="C7" s="81" t="s">
        <v>30</v>
      </c>
      <c r="D7" s="28">
        <v>5</v>
      </c>
      <c r="E7" s="41"/>
      <c r="F7" s="29"/>
      <c r="G7" s="118"/>
    </row>
    <row r="8" spans="1:7" s="15" customFormat="1" ht="17.25" customHeight="1" x14ac:dyDescent="0.2">
      <c r="A8" s="73"/>
      <c r="B8" s="74"/>
      <c r="C8" s="82"/>
      <c r="D8" s="74"/>
      <c r="E8" s="74"/>
      <c r="F8" s="90"/>
      <c r="G8" s="75"/>
    </row>
    <row r="9" spans="1:7" s="15" customFormat="1" ht="17.25" customHeight="1" x14ac:dyDescent="0.2">
      <c r="A9" s="27" t="s">
        <v>37</v>
      </c>
      <c r="B9" s="28"/>
      <c r="C9" s="81" t="s">
        <v>30</v>
      </c>
      <c r="D9" s="28">
        <v>5</v>
      </c>
      <c r="E9" s="41"/>
      <c r="F9" s="29"/>
      <c r="G9" s="44"/>
    </row>
    <row r="10" spans="1:7" s="15" customFormat="1" ht="17.25" customHeight="1" x14ac:dyDescent="0.2">
      <c r="A10" s="76"/>
      <c r="B10" s="77"/>
      <c r="C10" s="80"/>
      <c r="D10" s="77"/>
      <c r="E10" s="77"/>
      <c r="F10" s="89"/>
      <c r="G10" s="78"/>
    </row>
    <row r="11" spans="1:7" s="15" customFormat="1" ht="17.25" customHeight="1" x14ac:dyDescent="0.2">
      <c r="A11" s="27" t="s">
        <v>38</v>
      </c>
      <c r="B11" s="28"/>
      <c r="C11" s="81" t="s">
        <v>30</v>
      </c>
      <c r="D11" s="28">
        <v>5</v>
      </c>
      <c r="E11" s="41"/>
      <c r="F11" s="29"/>
      <c r="G11" s="49"/>
    </row>
    <row r="12" spans="1:7" s="15" customFormat="1" ht="17.25" customHeight="1" x14ac:dyDescent="0.2">
      <c r="A12" s="76"/>
      <c r="B12" s="77"/>
      <c r="C12" s="80"/>
      <c r="D12" s="77"/>
      <c r="E12" s="77"/>
      <c r="F12" s="89"/>
      <c r="G12" s="78"/>
    </row>
    <row r="13" spans="1:7" s="15" customFormat="1" ht="17.25" customHeight="1" x14ac:dyDescent="0.2">
      <c r="A13" s="27" t="s">
        <v>39</v>
      </c>
      <c r="B13" s="28"/>
      <c r="C13" s="81" t="s">
        <v>30</v>
      </c>
      <c r="D13" s="28">
        <v>5</v>
      </c>
      <c r="E13" s="41"/>
      <c r="F13" s="29"/>
      <c r="G13" s="49"/>
    </row>
    <row r="14" spans="1:7" s="15" customFormat="1" ht="17.25" customHeight="1" x14ac:dyDescent="0.2">
      <c r="A14" s="76"/>
      <c r="B14" s="77"/>
      <c r="C14" s="80"/>
      <c r="D14" s="77"/>
      <c r="E14" s="77"/>
      <c r="F14" s="89"/>
      <c r="G14" s="78"/>
    </row>
    <row r="15" spans="1:7" s="15" customFormat="1" ht="17.25" customHeight="1" x14ac:dyDescent="0.2">
      <c r="A15" s="27" t="s">
        <v>40</v>
      </c>
      <c r="B15" s="26" t="s">
        <v>41</v>
      </c>
      <c r="C15" s="81" t="s">
        <v>30</v>
      </c>
      <c r="D15" s="28">
        <v>10</v>
      </c>
      <c r="E15" s="41"/>
      <c r="F15" s="29"/>
      <c r="G15" s="49"/>
    </row>
    <row r="16" spans="1:7" s="15" customFormat="1" ht="17.25" customHeight="1" x14ac:dyDescent="0.2">
      <c r="A16" s="76"/>
      <c r="B16" s="77"/>
      <c r="C16" s="80"/>
      <c r="D16" s="77"/>
      <c r="E16" s="77"/>
      <c r="F16" s="89"/>
      <c r="G16" s="78"/>
    </row>
    <row r="17" spans="1:7" s="15" customFormat="1" ht="17.25" customHeight="1" x14ac:dyDescent="0.2">
      <c r="A17" s="27" t="s">
        <v>42</v>
      </c>
      <c r="B17" s="28" t="s">
        <v>43</v>
      </c>
      <c r="C17" s="94" t="s">
        <v>44</v>
      </c>
      <c r="D17" s="26">
        <v>5</v>
      </c>
      <c r="E17" s="41"/>
      <c r="F17" s="29"/>
      <c r="G17" s="49"/>
    </row>
    <row r="18" spans="1:7" s="15" customFormat="1" ht="17.25" customHeight="1" x14ac:dyDescent="0.2">
      <c r="A18" s="76"/>
      <c r="B18" s="77"/>
      <c r="C18" s="80"/>
      <c r="D18" s="77"/>
      <c r="E18" s="77"/>
      <c r="F18" s="89"/>
      <c r="G18" s="78"/>
    </row>
    <row r="19" spans="1:7" s="15" customFormat="1" ht="17.25" customHeight="1" x14ac:dyDescent="0.2">
      <c r="A19" s="27" t="s">
        <v>45</v>
      </c>
      <c r="B19" s="28"/>
      <c r="C19" s="81" t="s">
        <v>44</v>
      </c>
      <c r="D19" s="28">
        <v>5</v>
      </c>
      <c r="E19" s="29"/>
      <c r="F19" s="29"/>
      <c r="G19" s="49"/>
    </row>
    <row r="20" spans="1:7" s="15" customFormat="1" ht="17.25" customHeight="1" x14ac:dyDescent="0.2">
      <c r="A20" s="76"/>
      <c r="B20" s="77"/>
      <c r="C20" s="80"/>
      <c r="D20" s="77"/>
      <c r="E20" s="89"/>
      <c r="F20" s="89"/>
      <c r="G20" s="78"/>
    </row>
    <row r="21" spans="1:7" s="15" customFormat="1" ht="17.25" customHeight="1" x14ac:dyDescent="0.2">
      <c r="A21" s="27" t="s">
        <v>46</v>
      </c>
      <c r="B21" s="26"/>
      <c r="C21" s="81" t="s">
        <v>44</v>
      </c>
      <c r="D21" s="28">
        <v>5</v>
      </c>
      <c r="E21" s="29"/>
      <c r="F21" s="29"/>
      <c r="G21" s="49"/>
    </row>
    <row r="22" spans="1:7" s="15" customFormat="1" ht="17.25" customHeight="1" x14ac:dyDescent="0.2">
      <c r="A22" s="76"/>
      <c r="B22" s="77"/>
      <c r="C22" s="80"/>
      <c r="D22" s="77"/>
      <c r="E22" s="89"/>
      <c r="F22" s="89"/>
      <c r="G22" s="78"/>
    </row>
    <row r="23" spans="1:7" s="15" customFormat="1" ht="17.25" customHeight="1" x14ac:dyDescent="0.2">
      <c r="A23" s="27" t="s">
        <v>47</v>
      </c>
      <c r="B23" s="28"/>
      <c r="C23" s="81" t="s">
        <v>44</v>
      </c>
      <c r="D23" s="28">
        <v>5</v>
      </c>
      <c r="E23" s="29"/>
      <c r="F23" s="29"/>
      <c r="G23" s="49"/>
    </row>
    <row r="24" spans="1:7" s="15" customFormat="1" ht="17.25" customHeight="1" x14ac:dyDescent="0.2">
      <c r="A24" s="76"/>
      <c r="B24" s="77"/>
      <c r="C24" s="80"/>
      <c r="D24" s="77"/>
      <c r="E24" s="89"/>
      <c r="F24" s="89"/>
      <c r="G24" s="78"/>
    </row>
    <row r="25" spans="1:7" s="15" customFormat="1" ht="17.25" customHeight="1" x14ac:dyDescent="0.2">
      <c r="A25" s="27" t="s">
        <v>48</v>
      </c>
      <c r="B25" s="28"/>
      <c r="C25" s="81" t="s">
        <v>44</v>
      </c>
      <c r="D25" s="28">
        <v>5</v>
      </c>
      <c r="E25" s="29"/>
      <c r="F25" s="29"/>
      <c r="G25" s="49"/>
    </row>
    <row r="26" spans="1:7" s="15" customFormat="1" ht="17.25" customHeight="1" x14ac:dyDescent="0.2">
      <c r="A26" s="76"/>
      <c r="B26" s="77"/>
      <c r="C26" s="80"/>
      <c r="D26" s="77"/>
      <c r="E26" s="89"/>
      <c r="F26" s="89"/>
      <c r="G26" s="78"/>
    </row>
    <row r="27" spans="1:7" s="15" customFormat="1" ht="17.25" customHeight="1" x14ac:dyDescent="0.2">
      <c r="A27" s="27" t="s">
        <v>49</v>
      </c>
      <c r="B27" s="28"/>
      <c r="C27" s="81" t="s">
        <v>31</v>
      </c>
      <c r="D27" s="28">
        <v>15</v>
      </c>
      <c r="E27" s="29"/>
      <c r="F27" s="29"/>
      <c r="G27" s="49"/>
    </row>
    <row r="28" spans="1:7" s="15" customFormat="1" ht="17.25" customHeight="1" x14ac:dyDescent="0.2">
      <c r="A28" s="73"/>
      <c r="B28" s="74"/>
      <c r="C28" s="82"/>
      <c r="D28" s="74"/>
      <c r="E28" s="74"/>
      <c r="F28" s="90"/>
      <c r="G28" s="75"/>
    </row>
    <row r="29" spans="1:7" s="15" customFormat="1" ht="17.25" customHeight="1" x14ac:dyDescent="0.2">
      <c r="A29" s="125" t="s">
        <v>50</v>
      </c>
      <c r="B29" s="39"/>
      <c r="C29" s="83" t="s">
        <v>20</v>
      </c>
      <c r="D29" s="39">
        <v>1</v>
      </c>
      <c r="E29" s="40"/>
      <c r="F29" s="40"/>
      <c r="G29" s="45"/>
    </row>
    <row r="30" spans="1:7" s="18" customFormat="1" ht="15" customHeight="1" x14ac:dyDescent="0.2">
      <c r="A30" s="24" t="s">
        <v>21</v>
      </c>
      <c r="B30" s="19"/>
      <c r="C30" s="79"/>
      <c r="D30" s="19"/>
      <c r="E30" s="19"/>
      <c r="F30" s="87"/>
      <c r="G30" s="22"/>
    </row>
    <row r="31" spans="1:7" s="15" customFormat="1" ht="21" customHeight="1" x14ac:dyDescent="0.2">
      <c r="A31" s="159" t="s">
        <v>19</v>
      </c>
      <c r="B31" s="160"/>
      <c r="C31" s="160"/>
      <c r="D31" s="160"/>
      <c r="E31" s="160"/>
      <c r="F31" s="160"/>
      <c r="G31" s="161"/>
    </row>
    <row r="32" spans="1:7" s="15" customFormat="1" ht="21" customHeight="1" x14ac:dyDescent="0.2">
      <c r="A32" s="114" t="str">
        <f>A3</f>
        <v>岩村処理区（飯羽間7、富田6、富田9、富田10、富田11）</v>
      </c>
      <c r="C32" s="25"/>
      <c r="F32" s="88"/>
      <c r="G32" s="20"/>
    </row>
    <row r="33" spans="1:7" s="18" customFormat="1" ht="21" customHeight="1" x14ac:dyDescent="0.2">
      <c r="A33" s="124"/>
      <c r="B33" s="21"/>
      <c r="C33" s="84"/>
      <c r="D33" s="21"/>
      <c r="E33" s="21"/>
      <c r="F33" s="95" t="s">
        <v>24</v>
      </c>
      <c r="G33" s="23"/>
    </row>
    <row r="34" spans="1:7" s="15" customFormat="1" ht="24" customHeight="1" x14ac:dyDescent="0.2">
      <c r="A34" s="46" t="s">
        <v>10</v>
      </c>
      <c r="B34" s="47" t="s">
        <v>11</v>
      </c>
      <c r="C34" s="92" t="s">
        <v>5</v>
      </c>
      <c r="D34" s="47" t="s">
        <v>6</v>
      </c>
      <c r="E34" s="47" t="s">
        <v>7</v>
      </c>
      <c r="F34" s="96" t="s">
        <v>8</v>
      </c>
      <c r="G34" s="48" t="s">
        <v>12</v>
      </c>
    </row>
    <row r="35" spans="1:7" s="15" customFormat="1" ht="17.25" customHeight="1" x14ac:dyDescent="0.2">
      <c r="A35" s="70"/>
      <c r="B35" s="71"/>
      <c r="C35" s="93"/>
      <c r="D35" s="71"/>
      <c r="E35" s="71"/>
      <c r="F35" s="97"/>
      <c r="G35" s="72"/>
    </row>
    <row r="36" spans="1:7" s="15" customFormat="1" ht="17.25" customHeight="1" x14ac:dyDescent="0.2">
      <c r="A36" s="27" t="s">
        <v>32</v>
      </c>
      <c r="B36" s="28"/>
      <c r="C36" s="81" t="s">
        <v>20</v>
      </c>
      <c r="D36" s="28">
        <v>1</v>
      </c>
      <c r="E36" s="41"/>
      <c r="F36" s="29"/>
      <c r="G36" s="118"/>
    </row>
    <row r="37" spans="1:7" s="15" customFormat="1" ht="17.25" customHeight="1" x14ac:dyDescent="0.2">
      <c r="A37" s="73"/>
      <c r="B37" s="74"/>
      <c r="C37" s="82"/>
      <c r="D37" s="74"/>
      <c r="E37" s="74"/>
      <c r="F37" s="90"/>
      <c r="G37" s="75"/>
    </row>
    <row r="38" spans="1:7" s="15" customFormat="1" ht="17.25" customHeight="1" x14ac:dyDescent="0.2">
      <c r="A38" s="27" t="s">
        <v>33</v>
      </c>
      <c r="B38" s="28"/>
      <c r="C38" s="81" t="s">
        <v>20</v>
      </c>
      <c r="D38" s="28">
        <v>1</v>
      </c>
      <c r="E38" s="41"/>
      <c r="F38" s="29"/>
      <c r="G38" s="44"/>
    </row>
    <row r="39" spans="1:7" s="15" customFormat="1" ht="17.25" customHeight="1" x14ac:dyDescent="0.2">
      <c r="A39" s="76"/>
      <c r="B39" s="77"/>
      <c r="C39" s="80"/>
      <c r="D39" s="77"/>
      <c r="E39" s="77"/>
      <c r="F39" s="89"/>
      <c r="G39" s="78"/>
    </row>
    <row r="40" spans="1:7" s="15" customFormat="1" ht="17.25" customHeight="1" x14ac:dyDescent="0.2">
      <c r="A40" s="27"/>
      <c r="B40" s="28"/>
      <c r="C40" s="81"/>
      <c r="D40" s="28"/>
      <c r="E40" s="41"/>
      <c r="F40" s="29"/>
      <c r="G40" s="49"/>
    </row>
    <row r="41" spans="1:7" s="15" customFormat="1" ht="17.25" customHeight="1" x14ac:dyDescent="0.2">
      <c r="A41" s="76"/>
      <c r="B41" s="77"/>
      <c r="C41" s="80"/>
      <c r="D41" s="77"/>
      <c r="E41" s="77"/>
      <c r="F41" s="89"/>
      <c r="G41" s="78"/>
    </row>
    <row r="42" spans="1:7" s="15" customFormat="1" ht="17.25" customHeight="1" x14ac:dyDescent="0.2">
      <c r="A42" s="27"/>
      <c r="B42" s="28"/>
      <c r="C42" s="81"/>
      <c r="D42" s="28"/>
      <c r="E42" s="41"/>
      <c r="F42" s="29"/>
      <c r="G42" s="49"/>
    </row>
    <row r="43" spans="1:7" s="15" customFormat="1" ht="17.25" customHeight="1" x14ac:dyDescent="0.2">
      <c r="A43" s="76"/>
      <c r="B43" s="77"/>
      <c r="C43" s="80"/>
      <c r="D43" s="77"/>
      <c r="E43" s="77"/>
      <c r="F43" s="89"/>
      <c r="G43" s="78"/>
    </row>
    <row r="44" spans="1:7" s="15" customFormat="1" ht="17.25" customHeight="1" x14ac:dyDescent="0.2">
      <c r="A44" s="27"/>
      <c r="B44" s="26"/>
      <c r="C44" s="81"/>
      <c r="D44" s="28"/>
      <c r="E44" s="41"/>
      <c r="F44" s="29"/>
      <c r="G44" s="49"/>
    </row>
    <row r="45" spans="1:7" s="15" customFormat="1" ht="17.25" customHeight="1" x14ac:dyDescent="0.2">
      <c r="A45" s="76"/>
      <c r="B45" s="77"/>
      <c r="C45" s="80"/>
      <c r="D45" s="77"/>
      <c r="E45" s="77"/>
      <c r="F45" s="89"/>
      <c r="G45" s="78"/>
    </row>
    <row r="46" spans="1:7" s="15" customFormat="1" ht="17.25" customHeight="1" x14ac:dyDescent="0.2">
      <c r="A46" s="27"/>
      <c r="B46" s="28"/>
      <c r="C46" s="94"/>
      <c r="D46" s="26"/>
      <c r="E46" s="41"/>
      <c r="F46" s="29"/>
      <c r="G46" s="49"/>
    </row>
    <row r="47" spans="1:7" s="15" customFormat="1" ht="17.25" customHeight="1" x14ac:dyDescent="0.2">
      <c r="A47" s="76"/>
      <c r="B47" s="77"/>
      <c r="C47" s="80"/>
      <c r="D47" s="77"/>
      <c r="E47" s="77"/>
      <c r="F47" s="89"/>
      <c r="G47" s="78"/>
    </row>
    <row r="48" spans="1:7" s="15" customFormat="1" ht="17.25" customHeight="1" x14ac:dyDescent="0.2">
      <c r="A48" s="27"/>
      <c r="B48" s="28"/>
      <c r="C48" s="81"/>
      <c r="D48" s="28"/>
      <c r="E48" s="29"/>
      <c r="F48" s="29"/>
      <c r="G48" s="49"/>
    </row>
    <row r="49" spans="1:7" s="15" customFormat="1" ht="17.25" customHeight="1" x14ac:dyDescent="0.2">
      <c r="A49" s="76"/>
      <c r="B49" s="77"/>
      <c r="C49" s="80"/>
      <c r="D49" s="77"/>
      <c r="E49" s="89"/>
      <c r="F49" s="89"/>
      <c r="G49" s="78"/>
    </row>
    <row r="50" spans="1:7" s="15" customFormat="1" ht="17.25" customHeight="1" x14ac:dyDescent="0.2">
      <c r="A50" s="27"/>
      <c r="B50" s="26"/>
      <c r="C50" s="81"/>
      <c r="D50" s="28"/>
      <c r="E50" s="29"/>
      <c r="F50" s="29"/>
      <c r="G50" s="49"/>
    </row>
    <row r="51" spans="1:7" s="15" customFormat="1" ht="17.25" customHeight="1" x14ac:dyDescent="0.2">
      <c r="A51" s="76"/>
      <c r="B51" s="77"/>
      <c r="C51" s="80"/>
      <c r="D51" s="77"/>
      <c r="E51" s="89"/>
      <c r="F51" s="89"/>
      <c r="G51" s="78"/>
    </row>
    <row r="52" spans="1:7" s="15" customFormat="1" ht="17.25" customHeight="1" x14ac:dyDescent="0.2">
      <c r="A52" s="27"/>
      <c r="B52" s="28"/>
      <c r="C52" s="81"/>
      <c r="D52" s="28"/>
      <c r="E52" s="29"/>
      <c r="F52" s="29"/>
      <c r="G52" s="49"/>
    </row>
    <row r="53" spans="1:7" s="15" customFormat="1" ht="17.25" customHeight="1" x14ac:dyDescent="0.2">
      <c r="A53" s="76"/>
      <c r="B53" s="77"/>
      <c r="C53" s="80"/>
      <c r="D53" s="77"/>
      <c r="E53" s="89"/>
      <c r="F53" s="89"/>
      <c r="G53" s="78"/>
    </row>
    <row r="54" spans="1:7" s="15" customFormat="1" ht="17.25" customHeight="1" x14ac:dyDescent="0.2">
      <c r="A54" s="27"/>
      <c r="B54" s="28"/>
      <c r="C54" s="81"/>
      <c r="D54" s="28"/>
      <c r="E54" s="29"/>
      <c r="F54" s="29"/>
      <c r="G54" s="49"/>
    </row>
    <row r="55" spans="1:7" s="15" customFormat="1" ht="17.25" customHeight="1" x14ac:dyDescent="0.2">
      <c r="A55" s="76"/>
      <c r="B55" s="77"/>
      <c r="C55" s="80"/>
      <c r="D55" s="77"/>
      <c r="E55" s="89"/>
      <c r="F55" s="89"/>
      <c r="G55" s="78"/>
    </row>
    <row r="56" spans="1:7" s="15" customFormat="1" ht="17.25" customHeight="1" x14ac:dyDescent="0.2">
      <c r="A56" s="27"/>
      <c r="B56" s="28"/>
      <c r="C56" s="81"/>
      <c r="D56" s="28"/>
      <c r="E56" s="29"/>
      <c r="F56" s="29"/>
      <c r="G56" s="49"/>
    </row>
    <row r="57" spans="1:7" s="15" customFormat="1" ht="17.25" customHeight="1" x14ac:dyDescent="0.2">
      <c r="A57" s="73"/>
      <c r="B57" s="74"/>
      <c r="C57" s="82"/>
      <c r="D57" s="74"/>
      <c r="E57" s="74"/>
      <c r="F57" s="90"/>
      <c r="G57" s="75"/>
    </row>
    <row r="58" spans="1:7" s="15" customFormat="1" ht="17.25" customHeight="1" x14ac:dyDescent="0.2">
      <c r="A58" s="86" t="s">
        <v>15</v>
      </c>
      <c r="B58" s="39"/>
      <c r="C58" s="83"/>
      <c r="D58" s="39"/>
      <c r="E58" s="39"/>
      <c r="F58" s="40"/>
      <c r="G58" s="45"/>
    </row>
    <row r="59" spans="1:7" s="18" customFormat="1" ht="15" customHeight="1" x14ac:dyDescent="0.2">
      <c r="A59" s="24" t="s">
        <v>52</v>
      </c>
      <c r="B59" s="19"/>
      <c r="C59" s="79"/>
      <c r="D59" s="19"/>
      <c r="E59" s="19"/>
      <c r="F59" s="87"/>
      <c r="G59" s="22"/>
    </row>
    <row r="60" spans="1:7" s="15" customFormat="1" ht="21" customHeight="1" x14ac:dyDescent="0.2">
      <c r="A60" s="159" t="s">
        <v>19</v>
      </c>
      <c r="B60" s="160"/>
      <c r="C60" s="160"/>
      <c r="D60" s="160"/>
      <c r="E60" s="160"/>
      <c r="F60" s="160"/>
      <c r="G60" s="161"/>
    </row>
    <row r="61" spans="1:7" s="15" customFormat="1" ht="21" customHeight="1" x14ac:dyDescent="0.2">
      <c r="A61" s="114" t="s">
        <v>53</v>
      </c>
      <c r="C61" s="25"/>
      <c r="F61" s="88"/>
      <c r="G61" s="20"/>
    </row>
    <row r="62" spans="1:7" s="18" customFormat="1" ht="21" customHeight="1" x14ac:dyDescent="0.2">
      <c r="A62" s="124"/>
      <c r="B62" s="21"/>
      <c r="C62" s="84"/>
      <c r="D62" s="21"/>
      <c r="E62" s="21"/>
      <c r="F62" s="95" t="s">
        <v>24</v>
      </c>
      <c r="G62" s="23"/>
    </row>
    <row r="63" spans="1:7" s="15" customFormat="1" ht="24" customHeight="1" x14ac:dyDescent="0.2">
      <c r="A63" s="46" t="s">
        <v>10</v>
      </c>
      <c r="B63" s="47" t="s">
        <v>11</v>
      </c>
      <c r="C63" s="92" t="s">
        <v>5</v>
      </c>
      <c r="D63" s="47" t="s">
        <v>6</v>
      </c>
      <c r="E63" s="47" t="s">
        <v>7</v>
      </c>
      <c r="F63" s="96" t="s">
        <v>8</v>
      </c>
      <c r="G63" s="48" t="s">
        <v>12</v>
      </c>
    </row>
    <row r="64" spans="1:7" s="15" customFormat="1" ht="17.25" customHeight="1" x14ac:dyDescent="0.2">
      <c r="A64" s="70"/>
      <c r="B64" s="71"/>
      <c r="C64" s="93"/>
      <c r="D64" s="71"/>
      <c r="E64" s="71"/>
      <c r="F64" s="97"/>
      <c r="G64" s="72"/>
    </row>
    <row r="65" spans="1:7" s="15" customFormat="1" ht="17.25" customHeight="1" x14ac:dyDescent="0.2">
      <c r="A65" s="27" t="s">
        <v>35</v>
      </c>
      <c r="B65" s="28" t="s">
        <v>36</v>
      </c>
      <c r="C65" s="81" t="s">
        <v>30</v>
      </c>
      <c r="D65" s="28">
        <v>1</v>
      </c>
      <c r="E65" s="41"/>
      <c r="F65" s="29"/>
      <c r="G65" s="118"/>
    </row>
    <row r="66" spans="1:7" s="15" customFormat="1" ht="17.25" customHeight="1" x14ac:dyDescent="0.2">
      <c r="A66" s="73"/>
      <c r="B66" s="74"/>
      <c r="C66" s="82"/>
      <c r="D66" s="74"/>
      <c r="E66" s="74"/>
      <c r="F66" s="90"/>
      <c r="G66" s="75"/>
    </row>
    <row r="67" spans="1:7" s="15" customFormat="1" ht="17.25" customHeight="1" x14ac:dyDescent="0.2">
      <c r="A67" s="27" t="s">
        <v>37</v>
      </c>
      <c r="B67" s="28"/>
      <c r="C67" s="81" t="s">
        <v>30</v>
      </c>
      <c r="D67" s="28">
        <v>2</v>
      </c>
      <c r="E67" s="41"/>
      <c r="F67" s="29"/>
      <c r="G67" s="44"/>
    </row>
    <row r="68" spans="1:7" s="15" customFormat="1" ht="17.25" customHeight="1" x14ac:dyDescent="0.2">
      <c r="A68" s="76"/>
      <c r="B68" s="77"/>
      <c r="C68" s="80"/>
      <c r="D68" s="77"/>
      <c r="E68" s="77"/>
      <c r="F68" s="89"/>
      <c r="G68" s="78"/>
    </row>
    <row r="69" spans="1:7" s="15" customFormat="1" ht="17.25" customHeight="1" x14ac:dyDescent="0.2">
      <c r="A69" s="27" t="s">
        <v>38</v>
      </c>
      <c r="B69" s="28"/>
      <c r="C69" s="81" t="s">
        <v>30</v>
      </c>
      <c r="D69" s="28">
        <v>2</v>
      </c>
      <c r="E69" s="41"/>
      <c r="F69" s="29"/>
      <c r="G69" s="49"/>
    </row>
    <row r="70" spans="1:7" s="15" customFormat="1" ht="17.25" customHeight="1" x14ac:dyDescent="0.2">
      <c r="A70" s="76"/>
      <c r="B70" s="77"/>
      <c r="C70" s="80"/>
      <c r="D70" s="77"/>
      <c r="E70" s="77"/>
      <c r="F70" s="89"/>
      <c r="G70" s="78"/>
    </row>
    <row r="71" spans="1:7" s="15" customFormat="1" ht="17.25" customHeight="1" x14ac:dyDescent="0.2">
      <c r="A71" s="27" t="s">
        <v>39</v>
      </c>
      <c r="B71" s="28"/>
      <c r="C71" s="81" t="s">
        <v>30</v>
      </c>
      <c r="D71" s="28">
        <v>2</v>
      </c>
      <c r="E71" s="41"/>
      <c r="F71" s="29"/>
      <c r="G71" s="49"/>
    </row>
    <row r="72" spans="1:7" s="15" customFormat="1" ht="17.25" customHeight="1" x14ac:dyDescent="0.2">
      <c r="A72" s="76"/>
      <c r="B72" s="77"/>
      <c r="C72" s="80"/>
      <c r="D72" s="77"/>
      <c r="E72" s="77"/>
      <c r="F72" s="89"/>
      <c r="G72" s="78"/>
    </row>
    <row r="73" spans="1:7" s="15" customFormat="1" ht="17.25" customHeight="1" x14ac:dyDescent="0.2">
      <c r="A73" s="27" t="s">
        <v>40</v>
      </c>
      <c r="B73" s="26" t="s">
        <v>41</v>
      </c>
      <c r="C73" s="81" t="s">
        <v>30</v>
      </c>
      <c r="D73" s="28">
        <v>4</v>
      </c>
      <c r="E73" s="41"/>
      <c r="F73" s="29"/>
      <c r="G73" s="49"/>
    </row>
    <row r="74" spans="1:7" s="15" customFormat="1" ht="17.25" customHeight="1" x14ac:dyDescent="0.2">
      <c r="A74" s="76"/>
      <c r="B74" s="77"/>
      <c r="C74" s="80"/>
      <c r="D74" s="77"/>
      <c r="E74" s="77"/>
      <c r="F74" s="89"/>
      <c r="G74" s="78"/>
    </row>
    <row r="75" spans="1:7" s="15" customFormat="1" ht="17.25" customHeight="1" x14ac:dyDescent="0.2">
      <c r="A75" s="27" t="s">
        <v>42</v>
      </c>
      <c r="B75" s="28" t="s">
        <v>43</v>
      </c>
      <c r="C75" s="94" t="s">
        <v>44</v>
      </c>
      <c r="D75" s="26">
        <v>2</v>
      </c>
      <c r="E75" s="41"/>
      <c r="F75" s="29"/>
      <c r="G75" s="49"/>
    </row>
    <row r="76" spans="1:7" s="15" customFormat="1" ht="17.25" customHeight="1" x14ac:dyDescent="0.2">
      <c r="A76" s="76"/>
      <c r="B76" s="77"/>
      <c r="C76" s="80"/>
      <c r="D76" s="77"/>
      <c r="E76" s="77"/>
      <c r="F76" s="89"/>
      <c r="G76" s="78"/>
    </row>
    <row r="77" spans="1:7" s="15" customFormat="1" ht="17.25" customHeight="1" x14ac:dyDescent="0.2">
      <c r="A77" s="27" t="s">
        <v>45</v>
      </c>
      <c r="B77" s="28"/>
      <c r="C77" s="81" t="s">
        <v>44</v>
      </c>
      <c r="D77" s="28">
        <v>2</v>
      </c>
      <c r="E77" s="29"/>
      <c r="F77" s="29"/>
      <c r="G77" s="49"/>
    </row>
    <row r="78" spans="1:7" s="15" customFormat="1" ht="17.25" customHeight="1" x14ac:dyDescent="0.2">
      <c r="A78" s="76"/>
      <c r="B78" s="77"/>
      <c r="C78" s="80"/>
      <c r="D78" s="77"/>
      <c r="E78" s="89"/>
      <c r="F78" s="89"/>
      <c r="G78" s="78"/>
    </row>
    <row r="79" spans="1:7" s="15" customFormat="1" ht="17.25" customHeight="1" x14ac:dyDescent="0.2">
      <c r="A79" s="27" t="s">
        <v>46</v>
      </c>
      <c r="B79" s="26"/>
      <c r="C79" s="81" t="s">
        <v>44</v>
      </c>
      <c r="D79" s="28">
        <v>2</v>
      </c>
      <c r="E79" s="29"/>
      <c r="F79" s="29"/>
      <c r="G79" s="49"/>
    </row>
    <row r="80" spans="1:7" s="15" customFormat="1" ht="17.25" customHeight="1" x14ac:dyDescent="0.2">
      <c r="A80" s="76"/>
      <c r="B80" s="77"/>
      <c r="C80" s="80"/>
      <c r="D80" s="77"/>
      <c r="E80" s="89"/>
      <c r="F80" s="89"/>
      <c r="G80" s="78"/>
    </row>
    <row r="81" spans="1:7" s="15" customFormat="1" ht="17.25" customHeight="1" x14ac:dyDescent="0.2">
      <c r="A81" s="27" t="s">
        <v>47</v>
      </c>
      <c r="B81" s="28"/>
      <c r="C81" s="81" t="s">
        <v>44</v>
      </c>
      <c r="D81" s="28">
        <v>2</v>
      </c>
      <c r="E81" s="29"/>
      <c r="F81" s="29"/>
      <c r="G81" s="49"/>
    </row>
    <row r="82" spans="1:7" s="15" customFormat="1" ht="17.25" customHeight="1" x14ac:dyDescent="0.2">
      <c r="A82" s="76"/>
      <c r="B82" s="77"/>
      <c r="C82" s="80"/>
      <c r="D82" s="77"/>
      <c r="E82" s="89"/>
      <c r="F82" s="89"/>
      <c r="G82" s="78"/>
    </row>
    <row r="83" spans="1:7" s="15" customFormat="1" ht="17.25" customHeight="1" x14ac:dyDescent="0.2">
      <c r="A83" s="27" t="s">
        <v>48</v>
      </c>
      <c r="B83" s="28"/>
      <c r="C83" s="81" t="s">
        <v>44</v>
      </c>
      <c r="D83" s="28">
        <v>2</v>
      </c>
      <c r="E83" s="29"/>
      <c r="F83" s="29"/>
      <c r="G83" s="49"/>
    </row>
    <row r="84" spans="1:7" s="15" customFormat="1" ht="17.25" customHeight="1" x14ac:dyDescent="0.2">
      <c r="A84" s="76"/>
      <c r="B84" s="77"/>
      <c r="C84" s="80"/>
      <c r="D84" s="77"/>
      <c r="E84" s="89"/>
      <c r="F84" s="89"/>
      <c r="G84" s="78"/>
    </row>
    <row r="85" spans="1:7" s="15" customFormat="1" ht="17.25" customHeight="1" x14ac:dyDescent="0.2">
      <c r="A85" s="27" t="s">
        <v>49</v>
      </c>
      <c r="B85" s="28"/>
      <c r="C85" s="81" t="s">
        <v>31</v>
      </c>
      <c r="D85" s="28">
        <v>6</v>
      </c>
      <c r="E85" s="29"/>
      <c r="F85" s="29"/>
      <c r="G85" s="49"/>
    </row>
    <row r="86" spans="1:7" s="15" customFormat="1" ht="17.25" customHeight="1" x14ac:dyDescent="0.2">
      <c r="A86" s="73"/>
      <c r="B86" s="74"/>
      <c r="C86" s="82"/>
      <c r="D86" s="74"/>
      <c r="E86" s="74"/>
      <c r="F86" s="90"/>
      <c r="G86" s="75"/>
    </row>
    <row r="87" spans="1:7" s="15" customFormat="1" ht="17.25" customHeight="1" x14ac:dyDescent="0.2">
      <c r="A87" s="125" t="s">
        <v>50</v>
      </c>
      <c r="B87" s="39"/>
      <c r="C87" s="83" t="s">
        <v>20</v>
      </c>
      <c r="D87" s="39">
        <v>1</v>
      </c>
      <c r="E87" s="40"/>
      <c r="F87" s="40"/>
      <c r="G87" s="45"/>
    </row>
    <row r="88" spans="1:7" s="18" customFormat="1" ht="15" customHeight="1" x14ac:dyDescent="0.2">
      <c r="A88" s="24" t="s">
        <v>52</v>
      </c>
      <c r="B88" s="19"/>
      <c r="C88" s="79"/>
      <c r="D88" s="19"/>
      <c r="E88" s="19"/>
      <c r="F88" s="87"/>
      <c r="G88" s="22"/>
    </row>
    <row r="89" spans="1:7" s="15" customFormat="1" ht="21" customHeight="1" x14ac:dyDescent="0.2">
      <c r="A89" s="159" t="s">
        <v>19</v>
      </c>
      <c r="B89" s="160"/>
      <c r="C89" s="160"/>
      <c r="D89" s="160"/>
      <c r="E89" s="160"/>
      <c r="F89" s="160"/>
      <c r="G89" s="161"/>
    </row>
    <row r="90" spans="1:7" s="15" customFormat="1" ht="21" customHeight="1" x14ac:dyDescent="0.2">
      <c r="A90" s="114" t="str">
        <f>A61</f>
        <v>明智処理区（片平1、和合1）</v>
      </c>
      <c r="C90" s="25"/>
      <c r="F90" s="88"/>
      <c r="G90" s="20"/>
    </row>
    <row r="91" spans="1:7" s="18" customFormat="1" ht="21" customHeight="1" x14ac:dyDescent="0.2">
      <c r="A91" s="124"/>
      <c r="B91" s="21"/>
      <c r="C91" s="84"/>
      <c r="D91" s="21"/>
      <c r="E91" s="21"/>
      <c r="F91" s="95" t="s">
        <v>24</v>
      </c>
      <c r="G91" s="23"/>
    </row>
    <row r="92" spans="1:7" s="15" customFormat="1" ht="24" customHeight="1" x14ac:dyDescent="0.2">
      <c r="A92" s="46" t="s">
        <v>10</v>
      </c>
      <c r="B92" s="47" t="s">
        <v>11</v>
      </c>
      <c r="C92" s="92" t="s">
        <v>5</v>
      </c>
      <c r="D92" s="47" t="s">
        <v>6</v>
      </c>
      <c r="E92" s="47" t="s">
        <v>7</v>
      </c>
      <c r="F92" s="96" t="s">
        <v>8</v>
      </c>
      <c r="G92" s="48" t="s">
        <v>12</v>
      </c>
    </row>
    <row r="93" spans="1:7" s="15" customFormat="1" ht="17.25" customHeight="1" x14ac:dyDescent="0.2">
      <c r="A93" s="70"/>
      <c r="B93" s="71"/>
      <c r="C93" s="93"/>
      <c r="D93" s="71"/>
      <c r="E93" s="71"/>
      <c r="F93" s="97"/>
      <c r="G93" s="72"/>
    </row>
    <row r="94" spans="1:7" s="15" customFormat="1" ht="17.25" customHeight="1" x14ac:dyDescent="0.2">
      <c r="A94" s="27" t="s">
        <v>32</v>
      </c>
      <c r="B94" s="28"/>
      <c r="C94" s="81" t="s">
        <v>20</v>
      </c>
      <c r="D94" s="28">
        <v>1</v>
      </c>
      <c r="E94" s="41"/>
      <c r="F94" s="29"/>
      <c r="G94" s="118"/>
    </row>
    <row r="95" spans="1:7" s="15" customFormat="1" ht="17.25" customHeight="1" x14ac:dyDescent="0.2">
      <c r="A95" s="73"/>
      <c r="B95" s="74"/>
      <c r="C95" s="82"/>
      <c r="D95" s="74"/>
      <c r="E95" s="74"/>
      <c r="F95" s="90"/>
      <c r="G95" s="75"/>
    </row>
    <row r="96" spans="1:7" s="15" customFormat="1" ht="17.25" customHeight="1" x14ac:dyDescent="0.2">
      <c r="A96" s="27" t="s">
        <v>33</v>
      </c>
      <c r="B96" s="28"/>
      <c r="C96" s="81" t="s">
        <v>20</v>
      </c>
      <c r="D96" s="28">
        <v>1</v>
      </c>
      <c r="E96" s="41"/>
      <c r="F96" s="29"/>
      <c r="G96" s="44"/>
    </row>
    <row r="97" spans="1:7" s="15" customFormat="1" ht="17.25" customHeight="1" x14ac:dyDescent="0.2">
      <c r="A97" s="76"/>
      <c r="B97" s="77"/>
      <c r="C97" s="80"/>
      <c r="D97" s="77"/>
      <c r="E97" s="77"/>
      <c r="F97" s="89"/>
      <c r="G97" s="78"/>
    </row>
    <row r="98" spans="1:7" s="15" customFormat="1" ht="17.25" customHeight="1" x14ac:dyDescent="0.2">
      <c r="A98" s="27"/>
      <c r="B98" s="28"/>
      <c r="C98" s="81"/>
      <c r="D98" s="28"/>
      <c r="E98" s="41"/>
      <c r="F98" s="29"/>
      <c r="G98" s="49"/>
    </row>
    <row r="99" spans="1:7" s="15" customFormat="1" ht="17.25" customHeight="1" x14ac:dyDescent="0.2">
      <c r="A99" s="76"/>
      <c r="B99" s="77"/>
      <c r="C99" s="80"/>
      <c r="D99" s="77"/>
      <c r="E99" s="77"/>
      <c r="F99" s="89"/>
      <c r="G99" s="78"/>
    </row>
    <row r="100" spans="1:7" s="15" customFormat="1" ht="17.25" customHeight="1" x14ac:dyDescent="0.2">
      <c r="A100" s="27"/>
      <c r="B100" s="28"/>
      <c r="C100" s="81"/>
      <c r="D100" s="28"/>
      <c r="E100" s="41"/>
      <c r="F100" s="29"/>
      <c r="G100" s="49"/>
    </row>
    <row r="101" spans="1:7" s="15" customFormat="1" ht="17.25" customHeight="1" x14ac:dyDescent="0.2">
      <c r="A101" s="76"/>
      <c r="B101" s="77"/>
      <c r="C101" s="80"/>
      <c r="D101" s="77"/>
      <c r="E101" s="77"/>
      <c r="F101" s="89"/>
      <c r="G101" s="78"/>
    </row>
    <row r="102" spans="1:7" s="15" customFormat="1" ht="17.25" customHeight="1" x14ac:dyDescent="0.2">
      <c r="A102" s="27"/>
      <c r="B102" s="26"/>
      <c r="C102" s="81"/>
      <c r="D102" s="28"/>
      <c r="E102" s="41"/>
      <c r="F102" s="29"/>
      <c r="G102" s="49"/>
    </row>
    <row r="103" spans="1:7" s="15" customFormat="1" ht="17.25" customHeight="1" x14ac:dyDescent="0.2">
      <c r="A103" s="76"/>
      <c r="B103" s="77"/>
      <c r="C103" s="80"/>
      <c r="D103" s="77"/>
      <c r="E103" s="77"/>
      <c r="F103" s="89"/>
      <c r="G103" s="78"/>
    </row>
    <row r="104" spans="1:7" s="15" customFormat="1" ht="17.25" customHeight="1" x14ac:dyDescent="0.2">
      <c r="A104" s="27"/>
      <c r="B104" s="28"/>
      <c r="C104" s="94"/>
      <c r="D104" s="26"/>
      <c r="E104" s="41"/>
      <c r="F104" s="29"/>
      <c r="G104" s="49"/>
    </row>
    <row r="105" spans="1:7" s="15" customFormat="1" ht="17.25" customHeight="1" x14ac:dyDescent="0.2">
      <c r="A105" s="76"/>
      <c r="B105" s="77"/>
      <c r="C105" s="80"/>
      <c r="D105" s="77"/>
      <c r="E105" s="77"/>
      <c r="F105" s="89"/>
      <c r="G105" s="78"/>
    </row>
    <row r="106" spans="1:7" s="15" customFormat="1" ht="17.25" customHeight="1" x14ac:dyDescent="0.2">
      <c r="A106" s="27"/>
      <c r="B106" s="28"/>
      <c r="C106" s="81"/>
      <c r="D106" s="28"/>
      <c r="E106" s="29"/>
      <c r="F106" s="29"/>
      <c r="G106" s="49"/>
    </row>
    <row r="107" spans="1:7" s="15" customFormat="1" ht="17.25" customHeight="1" x14ac:dyDescent="0.2">
      <c r="A107" s="76"/>
      <c r="B107" s="77"/>
      <c r="C107" s="80"/>
      <c r="D107" s="77"/>
      <c r="E107" s="89"/>
      <c r="F107" s="89"/>
      <c r="G107" s="78"/>
    </row>
    <row r="108" spans="1:7" s="15" customFormat="1" ht="17.25" customHeight="1" x14ac:dyDescent="0.2">
      <c r="A108" s="27"/>
      <c r="B108" s="26"/>
      <c r="C108" s="81"/>
      <c r="D108" s="28"/>
      <c r="E108" s="29"/>
      <c r="F108" s="29"/>
      <c r="G108" s="49"/>
    </row>
    <row r="109" spans="1:7" s="15" customFormat="1" ht="17.25" customHeight="1" x14ac:dyDescent="0.2">
      <c r="A109" s="76"/>
      <c r="B109" s="77"/>
      <c r="C109" s="80"/>
      <c r="D109" s="77"/>
      <c r="E109" s="89"/>
      <c r="F109" s="89"/>
      <c r="G109" s="78"/>
    </row>
    <row r="110" spans="1:7" s="15" customFormat="1" ht="17.25" customHeight="1" x14ac:dyDescent="0.2">
      <c r="A110" s="27"/>
      <c r="B110" s="28"/>
      <c r="C110" s="81"/>
      <c r="D110" s="28"/>
      <c r="E110" s="29"/>
      <c r="F110" s="29"/>
      <c r="G110" s="49"/>
    </row>
    <row r="111" spans="1:7" s="15" customFormat="1" ht="17.25" customHeight="1" x14ac:dyDescent="0.2">
      <c r="A111" s="76"/>
      <c r="B111" s="77"/>
      <c r="C111" s="80"/>
      <c r="D111" s="77"/>
      <c r="E111" s="89"/>
      <c r="F111" s="89"/>
      <c r="G111" s="78"/>
    </row>
    <row r="112" spans="1:7" s="15" customFormat="1" ht="17.25" customHeight="1" x14ac:dyDescent="0.2">
      <c r="A112" s="27"/>
      <c r="B112" s="28"/>
      <c r="C112" s="81"/>
      <c r="D112" s="28"/>
      <c r="E112" s="29"/>
      <c r="F112" s="29"/>
      <c r="G112" s="49"/>
    </row>
    <row r="113" spans="1:7" s="15" customFormat="1" ht="17.25" customHeight="1" x14ac:dyDescent="0.2">
      <c r="A113" s="76"/>
      <c r="B113" s="77"/>
      <c r="C113" s="80"/>
      <c r="D113" s="77"/>
      <c r="E113" s="89"/>
      <c r="F113" s="89"/>
      <c r="G113" s="78"/>
    </row>
    <row r="114" spans="1:7" s="15" customFormat="1" ht="17.25" customHeight="1" x14ac:dyDescent="0.2">
      <c r="A114" s="27"/>
      <c r="B114" s="28"/>
      <c r="C114" s="81"/>
      <c r="D114" s="28"/>
      <c r="E114" s="29"/>
      <c r="F114" s="29"/>
      <c r="G114" s="49"/>
    </row>
    <row r="115" spans="1:7" s="15" customFormat="1" ht="17.25" customHeight="1" x14ac:dyDescent="0.2">
      <c r="A115" s="73"/>
      <c r="B115" s="74"/>
      <c r="C115" s="82"/>
      <c r="D115" s="74"/>
      <c r="E115" s="74"/>
      <c r="F115" s="90"/>
      <c r="G115" s="75"/>
    </row>
    <row r="116" spans="1:7" s="15" customFormat="1" ht="17.25" customHeight="1" x14ac:dyDescent="0.2">
      <c r="A116" s="86" t="s">
        <v>15</v>
      </c>
      <c r="B116" s="39"/>
      <c r="C116" s="83"/>
      <c r="D116" s="39"/>
      <c r="E116" s="39"/>
      <c r="F116" s="40"/>
      <c r="G116" s="45"/>
    </row>
    <row r="117" spans="1:7" s="18" customFormat="1" ht="15" customHeight="1" x14ac:dyDescent="0.2">
      <c r="A117" s="24" t="s">
        <v>54</v>
      </c>
      <c r="B117" s="19"/>
      <c r="C117" s="79"/>
      <c r="D117" s="19"/>
      <c r="E117" s="19"/>
      <c r="F117" s="87"/>
      <c r="G117" s="22"/>
    </row>
    <row r="118" spans="1:7" s="15" customFormat="1" ht="21" customHeight="1" x14ac:dyDescent="0.2">
      <c r="A118" s="159" t="s">
        <v>19</v>
      </c>
      <c r="B118" s="160"/>
      <c r="C118" s="160"/>
      <c r="D118" s="160"/>
      <c r="E118" s="160"/>
      <c r="F118" s="160"/>
      <c r="G118" s="161"/>
    </row>
    <row r="119" spans="1:7" s="15" customFormat="1" ht="21" customHeight="1" x14ac:dyDescent="0.2">
      <c r="A119" s="114" t="s">
        <v>65</v>
      </c>
      <c r="C119" s="25"/>
      <c r="F119" s="88"/>
      <c r="G119" s="20"/>
    </row>
    <row r="120" spans="1:7" s="18" customFormat="1" ht="21" customHeight="1" x14ac:dyDescent="0.2">
      <c r="A120" s="124"/>
      <c r="B120" s="21"/>
      <c r="C120" s="84"/>
      <c r="D120" s="21"/>
      <c r="E120" s="21"/>
      <c r="F120" s="95" t="s">
        <v>24</v>
      </c>
      <c r="G120" s="23"/>
    </row>
    <row r="121" spans="1:7" s="15" customFormat="1" ht="24" customHeight="1" x14ac:dyDescent="0.2">
      <c r="A121" s="46" t="s">
        <v>10</v>
      </c>
      <c r="B121" s="47" t="s">
        <v>11</v>
      </c>
      <c r="C121" s="92" t="s">
        <v>5</v>
      </c>
      <c r="D121" s="47" t="s">
        <v>6</v>
      </c>
      <c r="E121" s="47" t="s">
        <v>7</v>
      </c>
      <c r="F121" s="96" t="s">
        <v>8</v>
      </c>
      <c r="G121" s="48" t="s">
        <v>12</v>
      </c>
    </row>
    <row r="122" spans="1:7" s="15" customFormat="1" ht="17.25" customHeight="1" x14ac:dyDescent="0.2">
      <c r="A122" s="70"/>
      <c r="B122" s="71"/>
      <c r="C122" s="93"/>
      <c r="D122" s="71"/>
      <c r="E122" s="71"/>
      <c r="F122" s="97"/>
      <c r="G122" s="72"/>
    </row>
    <row r="123" spans="1:7" s="15" customFormat="1" ht="17.25" customHeight="1" x14ac:dyDescent="0.2">
      <c r="A123" s="27" t="s">
        <v>35</v>
      </c>
      <c r="B123" s="28" t="s">
        <v>36</v>
      </c>
      <c r="C123" s="81" t="s">
        <v>30</v>
      </c>
      <c r="D123" s="28">
        <v>4</v>
      </c>
      <c r="E123" s="41"/>
      <c r="F123" s="29"/>
      <c r="G123" s="118"/>
    </row>
    <row r="124" spans="1:7" s="15" customFormat="1" ht="17.25" customHeight="1" x14ac:dyDescent="0.2">
      <c r="A124" s="73"/>
      <c r="B124" s="74"/>
      <c r="C124" s="82"/>
      <c r="D124" s="74"/>
      <c r="E124" s="74"/>
      <c r="F124" s="90"/>
      <c r="G124" s="75"/>
    </row>
    <row r="125" spans="1:7" s="15" customFormat="1" ht="17.25" customHeight="1" x14ac:dyDescent="0.2">
      <c r="A125" s="27" t="s">
        <v>37</v>
      </c>
      <c r="B125" s="28"/>
      <c r="C125" s="81" t="s">
        <v>30</v>
      </c>
      <c r="D125" s="28">
        <v>4</v>
      </c>
      <c r="E125" s="41"/>
      <c r="F125" s="29"/>
      <c r="G125" s="44"/>
    </row>
    <row r="126" spans="1:7" s="15" customFormat="1" ht="17.25" customHeight="1" x14ac:dyDescent="0.2">
      <c r="A126" s="76"/>
      <c r="B126" s="77"/>
      <c r="C126" s="80"/>
      <c r="D126" s="77"/>
      <c r="E126" s="77"/>
      <c r="F126" s="89"/>
      <c r="G126" s="78"/>
    </row>
    <row r="127" spans="1:7" s="15" customFormat="1" ht="17.25" customHeight="1" x14ac:dyDescent="0.2">
      <c r="A127" s="27" t="s">
        <v>38</v>
      </c>
      <c r="B127" s="28"/>
      <c r="C127" s="81" t="s">
        <v>30</v>
      </c>
      <c r="D127" s="28">
        <v>4</v>
      </c>
      <c r="E127" s="41"/>
      <c r="F127" s="29"/>
      <c r="G127" s="49"/>
    </row>
    <row r="128" spans="1:7" s="15" customFormat="1" ht="17.25" customHeight="1" x14ac:dyDescent="0.2">
      <c r="A128" s="76"/>
      <c r="B128" s="77"/>
      <c r="C128" s="80"/>
      <c r="D128" s="77"/>
      <c r="E128" s="77"/>
      <c r="F128" s="89"/>
      <c r="G128" s="78"/>
    </row>
    <row r="129" spans="1:7" s="15" customFormat="1" ht="17.25" customHeight="1" x14ac:dyDescent="0.2">
      <c r="A129" s="27" t="s">
        <v>39</v>
      </c>
      <c r="B129" s="28"/>
      <c r="C129" s="81" t="s">
        <v>30</v>
      </c>
      <c r="D129" s="28">
        <v>4</v>
      </c>
      <c r="E129" s="41"/>
      <c r="F129" s="29"/>
      <c r="G129" s="49"/>
    </row>
    <row r="130" spans="1:7" s="15" customFormat="1" ht="17.25" customHeight="1" x14ac:dyDescent="0.2">
      <c r="A130" s="76"/>
      <c r="B130" s="77"/>
      <c r="C130" s="80"/>
      <c r="D130" s="77"/>
      <c r="E130" s="77"/>
      <c r="F130" s="89"/>
      <c r="G130" s="78"/>
    </row>
    <row r="131" spans="1:7" s="15" customFormat="1" ht="17.25" customHeight="1" x14ac:dyDescent="0.2">
      <c r="A131" s="27" t="s">
        <v>40</v>
      </c>
      <c r="B131" s="26" t="s">
        <v>41</v>
      </c>
      <c r="C131" s="81" t="s">
        <v>30</v>
      </c>
      <c r="D131" s="28">
        <v>8</v>
      </c>
      <c r="E131" s="41"/>
      <c r="F131" s="29"/>
      <c r="G131" s="49"/>
    </row>
    <row r="132" spans="1:7" s="15" customFormat="1" ht="17.25" customHeight="1" x14ac:dyDescent="0.2">
      <c r="A132" s="76"/>
      <c r="B132" s="77"/>
      <c r="C132" s="80"/>
      <c r="D132" s="77"/>
      <c r="E132" s="77"/>
      <c r="F132" s="89"/>
      <c r="G132" s="78"/>
    </row>
    <row r="133" spans="1:7" s="15" customFormat="1" ht="17.25" customHeight="1" x14ac:dyDescent="0.2">
      <c r="A133" s="27" t="s">
        <v>42</v>
      </c>
      <c r="B133" s="28" t="s">
        <v>43</v>
      </c>
      <c r="C133" s="94" t="s">
        <v>44</v>
      </c>
      <c r="D133" s="26">
        <v>4</v>
      </c>
      <c r="E133" s="41"/>
      <c r="F133" s="29"/>
      <c r="G133" s="49"/>
    </row>
    <row r="134" spans="1:7" s="15" customFormat="1" ht="17.25" customHeight="1" x14ac:dyDescent="0.2">
      <c r="A134" s="76"/>
      <c r="B134" s="77"/>
      <c r="C134" s="80"/>
      <c r="D134" s="77"/>
      <c r="E134" s="77"/>
      <c r="F134" s="89"/>
      <c r="G134" s="78"/>
    </row>
    <row r="135" spans="1:7" s="15" customFormat="1" ht="17.25" customHeight="1" x14ac:dyDescent="0.2">
      <c r="A135" s="27" t="s">
        <v>45</v>
      </c>
      <c r="B135" s="28"/>
      <c r="C135" s="81" t="s">
        <v>44</v>
      </c>
      <c r="D135" s="28">
        <v>4</v>
      </c>
      <c r="E135" s="29"/>
      <c r="F135" s="29"/>
      <c r="G135" s="49"/>
    </row>
    <row r="136" spans="1:7" s="15" customFormat="1" ht="17.25" customHeight="1" x14ac:dyDescent="0.2">
      <c r="A136" s="76"/>
      <c r="B136" s="77"/>
      <c r="C136" s="80"/>
      <c r="D136" s="77"/>
      <c r="E136" s="89"/>
      <c r="F136" s="89"/>
      <c r="G136" s="78"/>
    </row>
    <row r="137" spans="1:7" s="15" customFormat="1" ht="17.25" customHeight="1" x14ac:dyDescent="0.2">
      <c r="A137" s="27" t="s">
        <v>46</v>
      </c>
      <c r="B137" s="26"/>
      <c r="C137" s="81" t="s">
        <v>44</v>
      </c>
      <c r="D137" s="28">
        <v>4</v>
      </c>
      <c r="E137" s="29"/>
      <c r="F137" s="29"/>
      <c r="G137" s="49"/>
    </row>
    <row r="138" spans="1:7" s="15" customFormat="1" ht="17.25" customHeight="1" x14ac:dyDescent="0.2">
      <c r="A138" s="76"/>
      <c r="B138" s="77"/>
      <c r="C138" s="80"/>
      <c r="D138" s="77"/>
      <c r="E138" s="89"/>
      <c r="F138" s="89"/>
      <c r="G138" s="78"/>
    </row>
    <row r="139" spans="1:7" s="15" customFormat="1" ht="17.25" customHeight="1" x14ac:dyDescent="0.2">
      <c r="A139" s="27" t="s">
        <v>47</v>
      </c>
      <c r="B139" s="28"/>
      <c r="C139" s="81" t="s">
        <v>44</v>
      </c>
      <c r="D139" s="28">
        <v>4</v>
      </c>
      <c r="E139" s="29"/>
      <c r="F139" s="29"/>
      <c r="G139" s="49"/>
    </row>
    <row r="140" spans="1:7" s="15" customFormat="1" ht="17.25" customHeight="1" x14ac:dyDescent="0.2">
      <c r="A140" s="76"/>
      <c r="B140" s="77"/>
      <c r="C140" s="80"/>
      <c r="D140" s="77"/>
      <c r="E140" s="89"/>
      <c r="F140" s="89"/>
      <c r="G140" s="78"/>
    </row>
    <row r="141" spans="1:7" s="15" customFormat="1" ht="17.25" customHeight="1" x14ac:dyDescent="0.2">
      <c r="A141" s="27" t="s">
        <v>48</v>
      </c>
      <c r="B141" s="28"/>
      <c r="C141" s="81" t="s">
        <v>44</v>
      </c>
      <c r="D141" s="28">
        <v>4</v>
      </c>
      <c r="E141" s="29"/>
      <c r="F141" s="29"/>
      <c r="G141" s="49"/>
    </row>
    <row r="142" spans="1:7" s="15" customFormat="1" ht="17.25" customHeight="1" x14ac:dyDescent="0.2">
      <c r="A142" s="76"/>
      <c r="B142" s="77"/>
      <c r="C142" s="80"/>
      <c r="D142" s="77"/>
      <c r="E142" s="89"/>
      <c r="F142" s="89"/>
      <c r="G142" s="78"/>
    </row>
    <row r="143" spans="1:7" s="15" customFormat="1" ht="17.25" customHeight="1" x14ac:dyDescent="0.2">
      <c r="A143" s="27" t="s">
        <v>49</v>
      </c>
      <c r="B143" s="28"/>
      <c r="C143" s="81" t="s">
        <v>31</v>
      </c>
      <c r="D143" s="28">
        <v>12</v>
      </c>
      <c r="E143" s="29"/>
      <c r="F143" s="29"/>
      <c r="G143" s="49"/>
    </row>
    <row r="144" spans="1:7" s="15" customFormat="1" ht="17.25" customHeight="1" x14ac:dyDescent="0.2">
      <c r="A144" s="73"/>
      <c r="B144" s="74"/>
      <c r="C144" s="82"/>
      <c r="D144" s="74"/>
      <c r="E144" s="74"/>
      <c r="F144" s="90"/>
      <c r="G144" s="75"/>
    </row>
    <row r="145" spans="1:7" s="15" customFormat="1" ht="17.25" customHeight="1" x14ac:dyDescent="0.2">
      <c r="A145" s="125" t="s">
        <v>50</v>
      </c>
      <c r="B145" s="39"/>
      <c r="C145" s="83" t="s">
        <v>20</v>
      </c>
      <c r="D145" s="39">
        <v>1</v>
      </c>
      <c r="E145" s="40"/>
      <c r="F145" s="40"/>
      <c r="G145" s="45"/>
    </row>
    <row r="146" spans="1:7" s="18" customFormat="1" ht="15" customHeight="1" x14ac:dyDescent="0.2">
      <c r="A146" s="24" t="s">
        <v>54</v>
      </c>
      <c r="B146" s="19"/>
      <c r="C146" s="79"/>
      <c r="D146" s="19"/>
      <c r="E146" s="19"/>
      <c r="F146" s="87"/>
      <c r="G146" s="22"/>
    </row>
    <row r="147" spans="1:7" s="15" customFormat="1" ht="21" customHeight="1" x14ac:dyDescent="0.2">
      <c r="A147" s="159" t="s">
        <v>19</v>
      </c>
      <c r="B147" s="160"/>
      <c r="C147" s="160"/>
      <c r="D147" s="160"/>
      <c r="E147" s="160"/>
      <c r="F147" s="160"/>
      <c r="G147" s="161"/>
    </row>
    <row r="148" spans="1:7" s="15" customFormat="1" ht="21" customHeight="1" x14ac:dyDescent="0.2">
      <c r="A148" s="114" t="str">
        <f>A119</f>
        <v>上矢作処理区（漆原3、漆原4、漆原6、漆原7）</v>
      </c>
      <c r="C148" s="25"/>
      <c r="F148" s="88"/>
      <c r="G148" s="20"/>
    </row>
    <row r="149" spans="1:7" s="18" customFormat="1" ht="21" customHeight="1" x14ac:dyDescent="0.2">
      <c r="A149" s="124"/>
      <c r="B149" s="21"/>
      <c r="C149" s="84"/>
      <c r="D149" s="21"/>
      <c r="E149" s="21"/>
      <c r="F149" s="95" t="s">
        <v>24</v>
      </c>
      <c r="G149" s="23"/>
    </row>
    <row r="150" spans="1:7" s="15" customFormat="1" ht="24" customHeight="1" x14ac:dyDescent="0.2">
      <c r="A150" s="46" t="s">
        <v>10</v>
      </c>
      <c r="B150" s="47" t="s">
        <v>11</v>
      </c>
      <c r="C150" s="92" t="s">
        <v>5</v>
      </c>
      <c r="D150" s="47" t="s">
        <v>6</v>
      </c>
      <c r="E150" s="47" t="s">
        <v>7</v>
      </c>
      <c r="F150" s="96" t="s">
        <v>8</v>
      </c>
      <c r="G150" s="48" t="s">
        <v>12</v>
      </c>
    </row>
    <row r="151" spans="1:7" s="15" customFormat="1" ht="17.25" customHeight="1" x14ac:dyDescent="0.2">
      <c r="A151" s="70"/>
      <c r="B151" s="71"/>
      <c r="C151" s="93"/>
      <c r="D151" s="71"/>
      <c r="E151" s="71"/>
      <c r="F151" s="97"/>
      <c r="G151" s="72"/>
    </row>
    <row r="152" spans="1:7" s="15" customFormat="1" ht="17.25" customHeight="1" x14ac:dyDescent="0.2">
      <c r="A152" s="27" t="s">
        <v>32</v>
      </c>
      <c r="B152" s="28"/>
      <c r="C152" s="81" t="s">
        <v>20</v>
      </c>
      <c r="D152" s="28">
        <v>1</v>
      </c>
      <c r="E152" s="41"/>
      <c r="F152" s="29"/>
      <c r="G152" s="118"/>
    </row>
    <row r="153" spans="1:7" s="15" customFormat="1" ht="17.25" customHeight="1" x14ac:dyDescent="0.2">
      <c r="A153" s="73"/>
      <c r="B153" s="74"/>
      <c r="C153" s="82"/>
      <c r="D153" s="74"/>
      <c r="E153" s="74"/>
      <c r="F153" s="90"/>
      <c r="G153" s="75"/>
    </row>
    <row r="154" spans="1:7" s="15" customFormat="1" ht="17.25" customHeight="1" x14ac:dyDescent="0.2">
      <c r="A154" s="27" t="s">
        <v>33</v>
      </c>
      <c r="B154" s="28"/>
      <c r="C154" s="81" t="s">
        <v>20</v>
      </c>
      <c r="D154" s="28">
        <v>1</v>
      </c>
      <c r="E154" s="41"/>
      <c r="F154" s="29"/>
      <c r="G154" s="44"/>
    </row>
    <row r="155" spans="1:7" s="15" customFormat="1" ht="17.25" customHeight="1" x14ac:dyDescent="0.2">
      <c r="A155" s="76"/>
      <c r="B155" s="77"/>
      <c r="C155" s="80"/>
      <c r="D155" s="77"/>
      <c r="E155" s="77"/>
      <c r="F155" s="89"/>
      <c r="G155" s="78"/>
    </row>
    <row r="156" spans="1:7" s="15" customFormat="1" ht="17.25" customHeight="1" x14ac:dyDescent="0.2">
      <c r="A156" s="27"/>
      <c r="B156" s="28"/>
      <c r="C156" s="81"/>
      <c r="D156" s="28"/>
      <c r="E156" s="41"/>
      <c r="F156" s="29"/>
      <c r="G156" s="49"/>
    </row>
    <row r="157" spans="1:7" s="15" customFormat="1" ht="17.25" customHeight="1" x14ac:dyDescent="0.2">
      <c r="A157" s="76"/>
      <c r="B157" s="77"/>
      <c r="C157" s="80"/>
      <c r="D157" s="77"/>
      <c r="E157" s="77"/>
      <c r="F157" s="89"/>
      <c r="G157" s="78"/>
    </row>
    <row r="158" spans="1:7" s="15" customFormat="1" ht="17.25" customHeight="1" x14ac:dyDescent="0.2">
      <c r="A158" s="27"/>
      <c r="B158" s="28"/>
      <c r="C158" s="81"/>
      <c r="D158" s="28"/>
      <c r="E158" s="41"/>
      <c r="F158" s="29"/>
      <c r="G158" s="49"/>
    </row>
    <row r="159" spans="1:7" s="15" customFormat="1" ht="17.25" customHeight="1" x14ac:dyDescent="0.2">
      <c r="A159" s="76"/>
      <c r="B159" s="77"/>
      <c r="C159" s="80"/>
      <c r="D159" s="77"/>
      <c r="E159" s="77"/>
      <c r="F159" s="89"/>
      <c r="G159" s="78"/>
    </row>
    <row r="160" spans="1:7" s="15" customFormat="1" ht="17.25" customHeight="1" x14ac:dyDescent="0.2">
      <c r="A160" s="27"/>
      <c r="B160" s="26"/>
      <c r="C160" s="81"/>
      <c r="D160" s="28"/>
      <c r="E160" s="41"/>
      <c r="F160" s="29"/>
      <c r="G160" s="49"/>
    </row>
    <row r="161" spans="1:7" s="15" customFormat="1" ht="17.25" customHeight="1" x14ac:dyDescent="0.2">
      <c r="A161" s="76"/>
      <c r="B161" s="77"/>
      <c r="C161" s="80"/>
      <c r="D161" s="77"/>
      <c r="E161" s="77"/>
      <c r="F161" s="89"/>
      <c r="G161" s="78"/>
    </row>
    <row r="162" spans="1:7" s="15" customFormat="1" ht="17.25" customHeight="1" x14ac:dyDescent="0.2">
      <c r="A162" s="27"/>
      <c r="B162" s="28"/>
      <c r="C162" s="94"/>
      <c r="D162" s="26"/>
      <c r="E162" s="41"/>
      <c r="F162" s="29"/>
      <c r="G162" s="49"/>
    </row>
    <row r="163" spans="1:7" s="15" customFormat="1" ht="17.25" customHeight="1" x14ac:dyDescent="0.2">
      <c r="A163" s="76"/>
      <c r="B163" s="77"/>
      <c r="C163" s="80"/>
      <c r="D163" s="77"/>
      <c r="E163" s="77"/>
      <c r="F163" s="89"/>
      <c r="G163" s="78"/>
    </row>
    <row r="164" spans="1:7" s="15" customFormat="1" ht="17.25" customHeight="1" x14ac:dyDescent="0.2">
      <c r="A164" s="27"/>
      <c r="B164" s="28"/>
      <c r="C164" s="81"/>
      <c r="D164" s="28"/>
      <c r="E164" s="29"/>
      <c r="F164" s="29"/>
      <c r="G164" s="49"/>
    </row>
    <row r="165" spans="1:7" s="15" customFormat="1" ht="17.25" customHeight="1" x14ac:dyDescent="0.2">
      <c r="A165" s="76"/>
      <c r="B165" s="77"/>
      <c r="C165" s="80"/>
      <c r="D165" s="77"/>
      <c r="E165" s="89"/>
      <c r="F165" s="89"/>
      <c r="G165" s="78"/>
    </row>
    <row r="166" spans="1:7" s="15" customFormat="1" ht="17.25" customHeight="1" x14ac:dyDescent="0.2">
      <c r="A166" s="27"/>
      <c r="B166" s="26"/>
      <c r="C166" s="81"/>
      <c r="D166" s="28"/>
      <c r="E166" s="29"/>
      <c r="F166" s="29"/>
      <c r="G166" s="49"/>
    </row>
    <row r="167" spans="1:7" s="15" customFormat="1" ht="17.25" customHeight="1" x14ac:dyDescent="0.2">
      <c r="A167" s="76"/>
      <c r="B167" s="77"/>
      <c r="C167" s="80"/>
      <c r="D167" s="77"/>
      <c r="E167" s="89"/>
      <c r="F167" s="89"/>
      <c r="G167" s="78"/>
    </row>
    <row r="168" spans="1:7" s="15" customFormat="1" ht="17.25" customHeight="1" x14ac:dyDescent="0.2">
      <c r="A168" s="27"/>
      <c r="B168" s="28"/>
      <c r="C168" s="81"/>
      <c r="D168" s="28"/>
      <c r="E168" s="29"/>
      <c r="F168" s="29"/>
      <c r="G168" s="49"/>
    </row>
    <row r="169" spans="1:7" s="15" customFormat="1" ht="17.25" customHeight="1" x14ac:dyDescent="0.2">
      <c r="A169" s="76"/>
      <c r="B169" s="77"/>
      <c r="C169" s="80"/>
      <c r="D169" s="77"/>
      <c r="E169" s="89"/>
      <c r="F169" s="89"/>
      <c r="G169" s="78"/>
    </row>
    <row r="170" spans="1:7" s="15" customFormat="1" ht="17.25" customHeight="1" x14ac:dyDescent="0.2">
      <c r="A170" s="27"/>
      <c r="B170" s="28"/>
      <c r="C170" s="81"/>
      <c r="D170" s="28"/>
      <c r="E170" s="29"/>
      <c r="F170" s="29"/>
      <c r="G170" s="49"/>
    </row>
    <row r="171" spans="1:7" s="15" customFormat="1" ht="17.25" customHeight="1" x14ac:dyDescent="0.2">
      <c r="A171" s="76"/>
      <c r="B171" s="77"/>
      <c r="C171" s="80"/>
      <c r="D171" s="77"/>
      <c r="E171" s="89"/>
      <c r="F171" s="89"/>
      <c r="G171" s="78"/>
    </row>
    <row r="172" spans="1:7" s="15" customFormat="1" ht="17.25" customHeight="1" x14ac:dyDescent="0.2">
      <c r="A172" s="27"/>
      <c r="B172" s="28"/>
      <c r="C172" s="81"/>
      <c r="D172" s="28"/>
      <c r="E172" s="29"/>
      <c r="F172" s="29"/>
      <c r="G172" s="49"/>
    </row>
    <row r="173" spans="1:7" s="15" customFormat="1" ht="17.25" customHeight="1" x14ac:dyDescent="0.2">
      <c r="A173" s="73"/>
      <c r="B173" s="74"/>
      <c r="C173" s="82"/>
      <c r="D173" s="74"/>
      <c r="E173" s="74"/>
      <c r="F173" s="90"/>
      <c r="G173" s="75"/>
    </row>
    <row r="174" spans="1:7" s="15" customFormat="1" ht="17.25" customHeight="1" x14ac:dyDescent="0.2">
      <c r="A174" s="86" t="s">
        <v>15</v>
      </c>
      <c r="B174" s="39"/>
      <c r="C174" s="83"/>
      <c r="D174" s="39"/>
      <c r="E174" s="39"/>
      <c r="F174" s="40"/>
      <c r="G174" s="45"/>
    </row>
    <row r="175" spans="1:7" s="18" customFormat="1" ht="15" customHeight="1" x14ac:dyDescent="0.2">
      <c r="A175" s="24" t="s">
        <v>63</v>
      </c>
      <c r="B175" s="19"/>
      <c r="C175" s="79"/>
      <c r="D175" s="19"/>
      <c r="E175" s="19"/>
      <c r="F175" s="87"/>
      <c r="G175" s="22"/>
    </row>
    <row r="176" spans="1:7" s="15" customFormat="1" ht="21" customHeight="1" x14ac:dyDescent="0.2">
      <c r="A176" s="159" t="s">
        <v>19</v>
      </c>
      <c r="B176" s="160"/>
      <c r="C176" s="160"/>
      <c r="D176" s="160"/>
      <c r="E176" s="160"/>
      <c r="F176" s="160"/>
      <c r="G176" s="161"/>
    </row>
    <row r="177" spans="1:7" s="15" customFormat="1" ht="21" customHeight="1" x14ac:dyDescent="0.2">
      <c r="A177" s="114" t="s">
        <v>64</v>
      </c>
      <c r="C177" s="25"/>
      <c r="F177" s="88"/>
      <c r="G177" s="20"/>
    </row>
    <row r="178" spans="1:7" s="18" customFormat="1" ht="21" customHeight="1" x14ac:dyDescent="0.2">
      <c r="A178" s="124"/>
      <c r="B178" s="21"/>
      <c r="C178" s="84"/>
      <c r="D178" s="21"/>
      <c r="E178" s="21"/>
      <c r="F178" s="95" t="s">
        <v>24</v>
      </c>
      <c r="G178" s="23"/>
    </row>
    <row r="179" spans="1:7" s="15" customFormat="1" ht="24" customHeight="1" x14ac:dyDescent="0.2">
      <c r="A179" s="46" t="s">
        <v>10</v>
      </c>
      <c r="B179" s="47" t="s">
        <v>11</v>
      </c>
      <c r="C179" s="92" t="s">
        <v>5</v>
      </c>
      <c r="D179" s="47" t="s">
        <v>6</v>
      </c>
      <c r="E179" s="47" t="s">
        <v>7</v>
      </c>
      <c r="F179" s="96" t="s">
        <v>8</v>
      </c>
      <c r="G179" s="48" t="s">
        <v>12</v>
      </c>
    </row>
    <row r="180" spans="1:7" s="15" customFormat="1" ht="17.25" customHeight="1" x14ac:dyDescent="0.2">
      <c r="A180" s="70"/>
      <c r="B180" s="71"/>
      <c r="C180" s="93"/>
      <c r="D180" s="71"/>
      <c r="E180" s="71"/>
      <c r="F180" s="97"/>
      <c r="G180" s="72"/>
    </row>
    <row r="181" spans="1:7" s="15" customFormat="1" ht="17.25" customHeight="1" x14ac:dyDescent="0.2">
      <c r="A181" s="27" t="s">
        <v>35</v>
      </c>
      <c r="B181" s="28" t="s">
        <v>36</v>
      </c>
      <c r="C181" s="81" t="s">
        <v>30</v>
      </c>
      <c r="D181" s="28">
        <v>2</v>
      </c>
      <c r="E181" s="41"/>
      <c r="F181" s="29"/>
      <c r="G181" s="118"/>
    </row>
    <row r="182" spans="1:7" s="15" customFormat="1" ht="17.25" customHeight="1" x14ac:dyDescent="0.2">
      <c r="A182" s="73"/>
      <c r="B182" s="74"/>
      <c r="C182" s="82"/>
      <c r="D182" s="74"/>
      <c r="E182" s="74"/>
      <c r="F182" s="90"/>
      <c r="G182" s="75"/>
    </row>
    <row r="183" spans="1:7" s="15" customFormat="1" ht="17.25" customHeight="1" x14ac:dyDescent="0.2">
      <c r="A183" s="27" t="s">
        <v>37</v>
      </c>
      <c r="B183" s="28"/>
      <c r="C183" s="81" t="s">
        <v>30</v>
      </c>
      <c r="D183" s="28">
        <v>2</v>
      </c>
      <c r="E183" s="41"/>
      <c r="F183" s="29"/>
      <c r="G183" s="44"/>
    </row>
    <row r="184" spans="1:7" s="15" customFormat="1" ht="17.25" customHeight="1" x14ac:dyDescent="0.2">
      <c r="A184" s="76"/>
      <c r="B184" s="77"/>
      <c r="C184" s="80"/>
      <c r="D184" s="77"/>
      <c r="E184" s="77"/>
      <c r="F184" s="89"/>
      <c r="G184" s="78"/>
    </row>
    <row r="185" spans="1:7" s="15" customFormat="1" ht="17.25" customHeight="1" x14ac:dyDescent="0.2">
      <c r="A185" s="27" t="s">
        <v>38</v>
      </c>
      <c r="B185" s="28"/>
      <c r="C185" s="81" t="s">
        <v>30</v>
      </c>
      <c r="D185" s="28">
        <v>2</v>
      </c>
      <c r="E185" s="41"/>
      <c r="F185" s="29"/>
      <c r="G185" s="49"/>
    </row>
    <row r="186" spans="1:7" s="15" customFormat="1" ht="17.25" customHeight="1" x14ac:dyDescent="0.2">
      <c r="A186" s="76"/>
      <c r="B186" s="77"/>
      <c r="C186" s="80"/>
      <c r="D186" s="77"/>
      <c r="E186" s="77"/>
      <c r="F186" s="89"/>
      <c r="G186" s="78"/>
    </row>
    <row r="187" spans="1:7" s="15" customFormat="1" ht="17.25" customHeight="1" x14ac:dyDescent="0.2">
      <c r="A187" s="27" t="s">
        <v>39</v>
      </c>
      <c r="B187" s="28"/>
      <c r="C187" s="81" t="s">
        <v>30</v>
      </c>
      <c r="D187" s="28">
        <v>2</v>
      </c>
      <c r="E187" s="41"/>
      <c r="F187" s="29"/>
      <c r="G187" s="49"/>
    </row>
    <row r="188" spans="1:7" s="15" customFormat="1" ht="17.25" customHeight="1" x14ac:dyDescent="0.2">
      <c r="A188" s="76"/>
      <c r="B188" s="77"/>
      <c r="C188" s="80"/>
      <c r="D188" s="77"/>
      <c r="E188" s="77"/>
      <c r="F188" s="89"/>
      <c r="G188" s="78"/>
    </row>
    <row r="189" spans="1:7" s="15" customFormat="1" ht="17.25" customHeight="1" x14ac:dyDescent="0.2">
      <c r="A189" s="27" t="s">
        <v>40</v>
      </c>
      <c r="B189" s="26" t="s">
        <v>41</v>
      </c>
      <c r="C189" s="81" t="s">
        <v>30</v>
      </c>
      <c r="D189" s="28">
        <v>4</v>
      </c>
      <c r="E189" s="41"/>
      <c r="F189" s="29"/>
      <c r="G189" s="49"/>
    </row>
    <row r="190" spans="1:7" s="15" customFormat="1" ht="17.25" customHeight="1" x14ac:dyDescent="0.2">
      <c r="A190" s="76"/>
      <c r="B190" s="77"/>
      <c r="C190" s="80"/>
      <c r="D190" s="77"/>
      <c r="E190" s="77"/>
      <c r="F190" s="89"/>
      <c r="G190" s="78"/>
    </row>
    <row r="191" spans="1:7" s="15" customFormat="1" ht="17.25" customHeight="1" x14ac:dyDescent="0.2">
      <c r="A191" s="27" t="s">
        <v>42</v>
      </c>
      <c r="B191" s="28" t="s">
        <v>43</v>
      </c>
      <c r="C191" s="94" t="s">
        <v>44</v>
      </c>
      <c r="D191" s="26">
        <v>2</v>
      </c>
      <c r="E191" s="41"/>
      <c r="F191" s="29"/>
      <c r="G191" s="49"/>
    </row>
    <row r="192" spans="1:7" s="15" customFormat="1" ht="17.25" customHeight="1" x14ac:dyDescent="0.2">
      <c r="A192" s="76"/>
      <c r="B192" s="77"/>
      <c r="C192" s="80"/>
      <c r="D192" s="77"/>
      <c r="E192" s="77"/>
      <c r="F192" s="89"/>
      <c r="G192" s="78"/>
    </row>
    <row r="193" spans="1:7" s="15" customFormat="1" ht="17.25" customHeight="1" x14ac:dyDescent="0.2">
      <c r="A193" s="27" t="s">
        <v>45</v>
      </c>
      <c r="B193" s="28"/>
      <c r="C193" s="81" t="s">
        <v>44</v>
      </c>
      <c r="D193" s="28">
        <v>2</v>
      </c>
      <c r="E193" s="29"/>
      <c r="F193" s="29"/>
      <c r="G193" s="49"/>
    </row>
    <row r="194" spans="1:7" s="15" customFormat="1" ht="17.25" customHeight="1" x14ac:dyDescent="0.2">
      <c r="A194" s="76"/>
      <c r="B194" s="77"/>
      <c r="C194" s="80"/>
      <c r="D194" s="77"/>
      <c r="E194" s="89"/>
      <c r="F194" s="89"/>
      <c r="G194" s="78"/>
    </row>
    <row r="195" spans="1:7" s="15" customFormat="1" ht="17.25" customHeight="1" x14ac:dyDescent="0.2">
      <c r="A195" s="27" t="s">
        <v>46</v>
      </c>
      <c r="B195" s="26"/>
      <c r="C195" s="81" t="s">
        <v>44</v>
      </c>
      <c r="D195" s="28">
        <v>2</v>
      </c>
      <c r="E195" s="29"/>
      <c r="F195" s="29"/>
      <c r="G195" s="49"/>
    </row>
    <row r="196" spans="1:7" s="15" customFormat="1" ht="17.25" customHeight="1" x14ac:dyDescent="0.2">
      <c r="A196" s="76"/>
      <c r="B196" s="77"/>
      <c r="C196" s="80"/>
      <c r="D196" s="77"/>
      <c r="E196" s="89"/>
      <c r="F196" s="89"/>
      <c r="G196" s="78"/>
    </row>
    <row r="197" spans="1:7" s="15" customFormat="1" ht="17.25" customHeight="1" x14ac:dyDescent="0.2">
      <c r="A197" s="27" t="s">
        <v>47</v>
      </c>
      <c r="B197" s="28"/>
      <c r="C197" s="81" t="s">
        <v>44</v>
      </c>
      <c r="D197" s="28">
        <v>2</v>
      </c>
      <c r="E197" s="29"/>
      <c r="F197" s="29"/>
      <c r="G197" s="49"/>
    </row>
    <row r="198" spans="1:7" s="15" customFormat="1" ht="17.25" customHeight="1" x14ac:dyDescent="0.2">
      <c r="A198" s="76"/>
      <c r="B198" s="77"/>
      <c r="C198" s="80"/>
      <c r="D198" s="77"/>
      <c r="E198" s="89"/>
      <c r="F198" s="89"/>
      <c r="G198" s="78"/>
    </row>
    <row r="199" spans="1:7" s="15" customFormat="1" ht="17.25" customHeight="1" x14ac:dyDescent="0.2">
      <c r="A199" s="27" t="s">
        <v>48</v>
      </c>
      <c r="B199" s="28"/>
      <c r="C199" s="81" t="s">
        <v>44</v>
      </c>
      <c r="D199" s="28">
        <v>2</v>
      </c>
      <c r="E199" s="29"/>
      <c r="F199" s="29"/>
      <c r="G199" s="49"/>
    </row>
    <row r="200" spans="1:7" s="15" customFormat="1" ht="17.25" customHeight="1" x14ac:dyDescent="0.2">
      <c r="A200" s="76"/>
      <c r="B200" s="77"/>
      <c r="C200" s="80"/>
      <c r="D200" s="77"/>
      <c r="E200" s="89"/>
      <c r="F200" s="89"/>
      <c r="G200" s="78"/>
    </row>
    <row r="201" spans="1:7" s="15" customFormat="1" ht="17.25" customHeight="1" x14ac:dyDescent="0.2">
      <c r="A201" s="27" t="s">
        <v>49</v>
      </c>
      <c r="B201" s="28"/>
      <c r="C201" s="81" t="s">
        <v>31</v>
      </c>
      <c r="D201" s="28">
        <v>6</v>
      </c>
      <c r="E201" s="29"/>
      <c r="F201" s="29"/>
      <c r="G201" s="49"/>
    </row>
    <row r="202" spans="1:7" s="15" customFormat="1" ht="17.25" customHeight="1" x14ac:dyDescent="0.2">
      <c r="A202" s="73"/>
      <c r="B202" s="74"/>
      <c r="C202" s="82"/>
      <c r="D202" s="74"/>
      <c r="E202" s="74"/>
      <c r="F202" s="90"/>
      <c r="G202" s="75"/>
    </row>
    <row r="203" spans="1:7" s="15" customFormat="1" ht="17.25" customHeight="1" x14ac:dyDescent="0.2">
      <c r="A203" s="125" t="s">
        <v>50</v>
      </c>
      <c r="B203" s="39"/>
      <c r="C203" s="83" t="s">
        <v>20</v>
      </c>
      <c r="D203" s="39">
        <v>1</v>
      </c>
      <c r="E203" s="40"/>
      <c r="F203" s="40"/>
      <c r="G203" s="45"/>
    </row>
    <row r="204" spans="1:7" s="18" customFormat="1" ht="15" customHeight="1" x14ac:dyDescent="0.2">
      <c r="A204" s="24" t="s">
        <v>63</v>
      </c>
      <c r="B204" s="19"/>
      <c r="C204" s="79"/>
      <c r="D204" s="19"/>
      <c r="E204" s="19"/>
      <c r="F204" s="87"/>
      <c r="G204" s="22"/>
    </row>
    <row r="205" spans="1:7" s="15" customFormat="1" ht="21" customHeight="1" x14ac:dyDescent="0.2">
      <c r="A205" s="159" t="s">
        <v>19</v>
      </c>
      <c r="B205" s="160"/>
      <c r="C205" s="160"/>
      <c r="D205" s="160"/>
      <c r="E205" s="160"/>
      <c r="F205" s="160"/>
      <c r="G205" s="161"/>
    </row>
    <row r="206" spans="1:7" s="15" customFormat="1" ht="21" customHeight="1" x14ac:dyDescent="0.2">
      <c r="A206" s="114" t="str">
        <f>A177</f>
        <v>下小田子処理区（小田子1、小田子2）</v>
      </c>
      <c r="C206" s="25"/>
      <c r="F206" s="88"/>
      <c r="G206" s="20"/>
    </row>
    <row r="207" spans="1:7" s="18" customFormat="1" ht="21" customHeight="1" x14ac:dyDescent="0.2">
      <c r="A207" s="124"/>
      <c r="B207" s="21"/>
      <c r="C207" s="84"/>
      <c r="D207" s="21"/>
      <c r="E207" s="21"/>
      <c r="F207" s="95" t="s">
        <v>24</v>
      </c>
      <c r="G207" s="23"/>
    </row>
    <row r="208" spans="1:7" s="15" customFormat="1" ht="24" customHeight="1" x14ac:dyDescent="0.2">
      <c r="A208" s="46" t="s">
        <v>10</v>
      </c>
      <c r="B208" s="47" t="s">
        <v>11</v>
      </c>
      <c r="C208" s="92" t="s">
        <v>5</v>
      </c>
      <c r="D208" s="47" t="s">
        <v>6</v>
      </c>
      <c r="E208" s="47" t="s">
        <v>7</v>
      </c>
      <c r="F208" s="96" t="s">
        <v>8</v>
      </c>
      <c r="G208" s="48" t="s">
        <v>12</v>
      </c>
    </row>
    <row r="209" spans="1:7" s="15" customFormat="1" ht="17.25" customHeight="1" x14ac:dyDescent="0.2">
      <c r="A209" s="70"/>
      <c r="B209" s="71"/>
      <c r="C209" s="93"/>
      <c r="D209" s="71"/>
      <c r="E209" s="71"/>
      <c r="F209" s="97"/>
      <c r="G209" s="72"/>
    </row>
    <row r="210" spans="1:7" s="15" customFormat="1" ht="17.25" customHeight="1" x14ac:dyDescent="0.2">
      <c r="A210" s="27" t="s">
        <v>32</v>
      </c>
      <c r="B210" s="28"/>
      <c r="C210" s="81" t="s">
        <v>20</v>
      </c>
      <c r="D210" s="28">
        <v>1</v>
      </c>
      <c r="E210" s="41"/>
      <c r="F210" s="29"/>
      <c r="G210" s="118"/>
    </row>
    <row r="211" spans="1:7" s="15" customFormat="1" ht="17.25" customHeight="1" x14ac:dyDescent="0.2">
      <c r="A211" s="73"/>
      <c r="B211" s="74"/>
      <c r="C211" s="82"/>
      <c r="D211" s="74"/>
      <c r="E211" s="74"/>
      <c r="F211" s="90"/>
      <c r="G211" s="75"/>
    </row>
    <row r="212" spans="1:7" s="15" customFormat="1" ht="17.25" customHeight="1" x14ac:dyDescent="0.2">
      <c r="A212" s="27" t="s">
        <v>33</v>
      </c>
      <c r="B212" s="28"/>
      <c r="C212" s="81" t="s">
        <v>20</v>
      </c>
      <c r="D212" s="28">
        <v>1</v>
      </c>
      <c r="E212" s="41"/>
      <c r="F212" s="29"/>
      <c r="G212" s="44"/>
    </row>
    <row r="213" spans="1:7" s="15" customFormat="1" ht="17.25" customHeight="1" x14ac:dyDescent="0.2">
      <c r="A213" s="76"/>
      <c r="B213" s="77"/>
      <c r="C213" s="80"/>
      <c r="D213" s="77"/>
      <c r="E213" s="77"/>
      <c r="F213" s="89"/>
      <c r="G213" s="78"/>
    </row>
    <row r="214" spans="1:7" s="15" customFormat="1" ht="17.25" customHeight="1" x14ac:dyDescent="0.2">
      <c r="A214" s="27"/>
      <c r="B214" s="28"/>
      <c r="C214" s="81"/>
      <c r="D214" s="28"/>
      <c r="E214" s="41"/>
      <c r="F214" s="29"/>
      <c r="G214" s="49"/>
    </row>
    <row r="215" spans="1:7" s="15" customFormat="1" ht="17.25" customHeight="1" x14ac:dyDescent="0.2">
      <c r="A215" s="76"/>
      <c r="B215" s="77"/>
      <c r="C215" s="80"/>
      <c r="D215" s="77"/>
      <c r="E215" s="77"/>
      <c r="F215" s="89"/>
      <c r="G215" s="78"/>
    </row>
    <row r="216" spans="1:7" s="15" customFormat="1" ht="17.25" customHeight="1" x14ac:dyDescent="0.2">
      <c r="A216" s="27"/>
      <c r="B216" s="28"/>
      <c r="C216" s="81"/>
      <c r="D216" s="28"/>
      <c r="E216" s="41"/>
      <c r="F216" s="29"/>
      <c r="G216" s="49"/>
    </row>
    <row r="217" spans="1:7" s="15" customFormat="1" ht="17.25" customHeight="1" x14ac:dyDescent="0.2">
      <c r="A217" s="76"/>
      <c r="B217" s="77"/>
      <c r="C217" s="80"/>
      <c r="D217" s="77"/>
      <c r="E217" s="77"/>
      <c r="F217" s="89"/>
      <c r="G217" s="78"/>
    </row>
    <row r="218" spans="1:7" s="15" customFormat="1" ht="17.25" customHeight="1" x14ac:dyDescent="0.2">
      <c r="A218" s="27"/>
      <c r="B218" s="26"/>
      <c r="C218" s="81"/>
      <c r="D218" s="28"/>
      <c r="E218" s="41"/>
      <c r="F218" s="29"/>
      <c r="G218" s="49"/>
    </row>
    <row r="219" spans="1:7" s="15" customFormat="1" ht="17.25" customHeight="1" x14ac:dyDescent="0.2">
      <c r="A219" s="76"/>
      <c r="B219" s="77"/>
      <c r="C219" s="80"/>
      <c r="D219" s="77"/>
      <c r="E219" s="77"/>
      <c r="F219" s="89"/>
      <c r="G219" s="78"/>
    </row>
    <row r="220" spans="1:7" s="15" customFormat="1" ht="17.25" customHeight="1" x14ac:dyDescent="0.2">
      <c r="A220" s="27"/>
      <c r="B220" s="28"/>
      <c r="C220" s="94"/>
      <c r="D220" s="26"/>
      <c r="E220" s="41"/>
      <c r="F220" s="29"/>
      <c r="G220" s="49"/>
    </row>
    <row r="221" spans="1:7" s="15" customFormat="1" ht="17.25" customHeight="1" x14ac:dyDescent="0.2">
      <c r="A221" s="76"/>
      <c r="B221" s="77"/>
      <c r="C221" s="80"/>
      <c r="D221" s="77"/>
      <c r="E221" s="77"/>
      <c r="F221" s="89"/>
      <c r="G221" s="78"/>
    </row>
    <row r="222" spans="1:7" s="15" customFormat="1" ht="17.25" customHeight="1" x14ac:dyDescent="0.2">
      <c r="A222" s="27"/>
      <c r="B222" s="28"/>
      <c r="C222" s="81"/>
      <c r="D222" s="28"/>
      <c r="E222" s="29"/>
      <c r="F222" s="29"/>
      <c r="G222" s="49"/>
    </row>
    <row r="223" spans="1:7" s="15" customFormat="1" ht="17.25" customHeight="1" x14ac:dyDescent="0.2">
      <c r="A223" s="76"/>
      <c r="B223" s="77"/>
      <c r="C223" s="80"/>
      <c r="D223" s="77"/>
      <c r="E223" s="89"/>
      <c r="F223" s="89"/>
      <c r="G223" s="78"/>
    </row>
    <row r="224" spans="1:7" s="15" customFormat="1" ht="17.25" customHeight="1" x14ac:dyDescent="0.2">
      <c r="A224" s="27"/>
      <c r="B224" s="26"/>
      <c r="C224" s="81"/>
      <c r="D224" s="28"/>
      <c r="E224" s="29"/>
      <c r="F224" s="29"/>
      <c r="G224" s="49"/>
    </row>
    <row r="225" spans="1:7" s="15" customFormat="1" ht="17.25" customHeight="1" x14ac:dyDescent="0.2">
      <c r="A225" s="76"/>
      <c r="B225" s="77"/>
      <c r="C225" s="80"/>
      <c r="D225" s="77"/>
      <c r="E225" s="89"/>
      <c r="F225" s="89"/>
      <c r="G225" s="78"/>
    </row>
    <row r="226" spans="1:7" s="15" customFormat="1" ht="17.25" customHeight="1" x14ac:dyDescent="0.2">
      <c r="A226" s="27"/>
      <c r="B226" s="28"/>
      <c r="C226" s="81"/>
      <c r="D226" s="28"/>
      <c r="E226" s="29"/>
      <c r="F226" s="29"/>
      <c r="G226" s="49"/>
    </row>
    <row r="227" spans="1:7" s="15" customFormat="1" ht="17.25" customHeight="1" x14ac:dyDescent="0.2">
      <c r="A227" s="76"/>
      <c r="B227" s="77"/>
      <c r="C227" s="80"/>
      <c r="D227" s="77"/>
      <c r="E227" s="89"/>
      <c r="F227" s="89"/>
      <c r="G227" s="78"/>
    </row>
    <row r="228" spans="1:7" s="15" customFormat="1" ht="17.25" customHeight="1" x14ac:dyDescent="0.2">
      <c r="A228" s="27"/>
      <c r="B228" s="28"/>
      <c r="C228" s="81"/>
      <c r="D228" s="28"/>
      <c r="E228" s="29"/>
      <c r="F228" s="29"/>
      <c r="G228" s="49"/>
    </row>
    <row r="229" spans="1:7" s="15" customFormat="1" ht="17.25" customHeight="1" x14ac:dyDescent="0.2">
      <c r="A229" s="76"/>
      <c r="B229" s="77"/>
      <c r="C229" s="80"/>
      <c r="D229" s="77"/>
      <c r="E229" s="89"/>
      <c r="F229" s="89"/>
      <c r="G229" s="78"/>
    </row>
    <row r="230" spans="1:7" s="15" customFormat="1" ht="17.25" customHeight="1" x14ac:dyDescent="0.2">
      <c r="A230" s="27"/>
      <c r="B230" s="28"/>
      <c r="C230" s="81"/>
      <c r="D230" s="28"/>
      <c r="E230" s="29"/>
      <c r="F230" s="29"/>
      <c r="G230" s="49"/>
    </row>
    <row r="231" spans="1:7" s="15" customFormat="1" ht="17.25" customHeight="1" x14ac:dyDescent="0.2">
      <c r="A231" s="73"/>
      <c r="B231" s="74"/>
      <c r="C231" s="82"/>
      <c r="D231" s="74"/>
      <c r="E231" s="74"/>
      <c r="F231" s="90"/>
      <c r="G231" s="75"/>
    </row>
    <row r="232" spans="1:7" s="15" customFormat="1" ht="17.25" customHeight="1" x14ac:dyDescent="0.2">
      <c r="A232" s="86" t="s">
        <v>15</v>
      </c>
      <c r="B232" s="39"/>
      <c r="C232" s="83"/>
      <c r="D232" s="39"/>
      <c r="E232" s="39"/>
      <c r="F232" s="40"/>
      <c r="G232" s="45"/>
    </row>
  </sheetData>
  <mergeCells count="8">
    <mergeCell ref="A2:G2"/>
    <mergeCell ref="A31:G31"/>
    <mergeCell ref="A176:G176"/>
    <mergeCell ref="A205:G205"/>
    <mergeCell ref="A118:G118"/>
    <mergeCell ref="A60:G60"/>
    <mergeCell ref="A89:G89"/>
    <mergeCell ref="A147:G147"/>
  </mergeCells>
  <phoneticPr fontId="12"/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90" orientation="landscape" horizontalDpi="300" verticalDpi="300" r:id="rId1"/>
  <headerFooter alignWithMargins="0"/>
  <rowBreaks count="7" manualBreakCount="7">
    <brk id="29" max="6" man="1"/>
    <brk id="58" max="6" man="1"/>
    <brk id="87" max="6" man="1"/>
    <brk id="116" max="6" man="1"/>
    <brk id="145" max="6" man="1"/>
    <brk id="174" max="6" man="1"/>
    <brk id="20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Sheet1</vt:lpstr>
      <vt:lpstr>鑑</vt:lpstr>
      <vt:lpstr>内訳書</vt:lpstr>
      <vt:lpstr>明細書</vt:lpstr>
      <vt:lpstr>鑑!Print_Area</vt:lpstr>
      <vt:lpstr>内訳書!Print_Area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PC-9800ﾕｰｻﾞ</dc:creator>
  <cp:lastModifiedBy>今井　慎也</cp:lastModifiedBy>
  <cp:lastPrinted>2025-06-12T11:16:41Z</cp:lastPrinted>
  <dcterms:created xsi:type="dcterms:W3CDTF">1997-05-13T06:29:50Z</dcterms:created>
  <dcterms:modified xsi:type="dcterms:W3CDTF">2025-06-12T11:16:49Z</dcterms:modified>
</cp:coreProperties>
</file>