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v009008\Profiles\keisuke_sendou\Documents\"/>
    </mc:Choice>
  </mc:AlternateContent>
  <bookViews>
    <workbookView xWindow="0" yWindow="0" windowWidth="30720" windowHeight="13692"/>
  </bookViews>
  <sheets>
    <sheet name="申込用紙（3枚)" sheetId="1" r:id="rId1"/>
    <sheet name="申込用紙（記入例)" sheetId="2" r:id="rId2"/>
    <sheet name="発行用" sheetId="3" r:id="rId3"/>
  </sheets>
  <definedNames>
    <definedName name="__xlnm.Print_Area" localSheetId="0">'申込用紙（3枚)'!$B$1:$O$61</definedName>
    <definedName name="__xlnm.Print_Area" localSheetId="1">'申込用紙（記入例)'!$B$1:$O$61</definedName>
    <definedName name="_xlnm.Print_Area" localSheetId="0">'申込用紙（3枚)'!$B$1:$O$61</definedName>
    <definedName name="_xlnm.Print_Area" localSheetId="1">'申込用紙（記入例)'!$B$1:$O$61</definedName>
    <definedName name="チェック" localSheetId="0">#N/A</definedName>
    <definedName name="チェック" localSheetId="1">#N/A</definedName>
    <definedName name="チェック">#N/A</definedName>
    <definedName name="性別" localSheetId="0">#N/A</definedName>
    <definedName name="性別" localSheetId="1">#N/A</definedName>
    <definedName name="性別">#N/A</definedName>
  </definedNames>
  <calcPr calcId="152511"/>
</workbook>
</file>

<file path=xl/calcChain.xml><?xml version="1.0" encoding="utf-8"?>
<calcChain xmlns="http://schemas.openxmlformats.org/spreadsheetml/2006/main">
  <c r="J8" i="1" l="1"/>
  <c r="D2" i="3"/>
  <c r="J8" i="2"/>
  <c r="J23" i="1"/>
  <c r="M34" i="1"/>
  <c r="M35" i="1"/>
  <c r="M36" i="1"/>
  <c r="E37" i="1"/>
  <c r="M37" i="1"/>
  <c r="M38" i="1"/>
  <c r="M39" i="1"/>
  <c r="M40" i="1"/>
  <c r="G45" i="1"/>
  <c r="M51" i="1"/>
  <c r="N51" i="1"/>
  <c r="M52" i="1"/>
  <c r="N52" i="1"/>
  <c r="E53" i="1"/>
  <c r="M53" i="1"/>
  <c r="N53" i="1"/>
  <c r="M54" i="1"/>
  <c r="N54" i="1"/>
  <c r="M55" i="1"/>
  <c r="N55" i="1"/>
  <c r="M56" i="1"/>
  <c r="N56" i="1"/>
  <c r="J23" i="2"/>
  <c r="M34" i="2"/>
  <c r="M35" i="2"/>
  <c r="M36" i="2"/>
  <c r="E37" i="2"/>
  <c r="M37" i="2"/>
  <c r="M38" i="2"/>
  <c r="M39" i="2"/>
  <c r="M40" i="2"/>
  <c r="G45" i="2"/>
  <c r="M51" i="2"/>
  <c r="N51" i="2"/>
  <c r="M52" i="2"/>
  <c r="N52" i="2"/>
  <c r="E53" i="2"/>
  <c r="M53" i="2"/>
  <c r="N53" i="2"/>
  <c r="M54" i="2"/>
  <c r="N54" i="2"/>
  <c r="M55" i="2"/>
  <c r="N55" i="2"/>
  <c r="M56" i="2"/>
  <c r="N56" i="2"/>
  <c r="A2" i="3"/>
  <c r="B2" i="3"/>
  <c r="C2" i="3"/>
  <c r="E2" i="3"/>
  <c r="F2" i="3"/>
  <c r="G2" i="3"/>
  <c r="H2" i="3"/>
  <c r="I2" i="3"/>
  <c r="J2" i="3"/>
</calcChain>
</file>

<file path=xl/sharedStrings.xml><?xml version="1.0" encoding="utf-8"?>
<sst xmlns="http://schemas.openxmlformats.org/spreadsheetml/2006/main" count="167" uniqueCount="51">
  <si>
    <t>岐阜県クリスタルパーク恵那スケート場 夏季シーズン券申込書</t>
  </si>
  <si>
    <t>年齢起算日</t>
  </si>
  <si>
    <t xml:space="preserve"> 太枠内のみご記入下さい</t>
  </si>
  <si>
    <t>申込年月日</t>
  </si>
  <si>
    <t>年　　　　　月　　　　　日</t>
  </si>
  <si>
    <t>発行番号</t>
  </si>
  <si>
    <t>ふりがな</t>
  </si>
  <si>
    <t>生年月日</t>
  </si>
  <si>
    <t>□</t>
  </si>
  <si>
    <t>一般</t>
  </si>
  <si>
    <t>氏名</t>
  </si>
  <si>
    <t>年齢</t>
  </si>
  <si>
    <t>性別</t>
  </si>
  <si>
    <t>小中高生</t>
  </si>
  <si>
    <t>住所</t>
  </si>
  <si>
    <t>〒</t>
  </si>
  <si>
    <t>-</t>
  </si>
  <si>
    <t>電話番号</t>
  </si>
  <si>
    <t>所属</t>
  </si>
  <si>
    <r>
      <rPr>
        <sz val="10"/>
        <rFont val="DejaVu Sans"/>
        <family val="2"/>
      </rPr>
      <t>処理</t>
    </r>
    <r>
      <rPr>
        <sz val="10"/>
        <rFont val="ＭＳ Ｐ明朝"/>
        <family val="1"/>
        <charset val="128"/>
      </rPr>
      <t>(</t>
    </r>
    <r>
      <rPr>
        <sz val="10"/>
        <rFont val="DejaVu Sans"/>
        <family val="2"/>
      </rPr>
      <t>〇つけ</t>
    </r>
    <r>
      <rPr>
        <sz val="10"/>
        <rFont val="ＭＳ Ｐ明朝"/>
        <family val="1"/>
        <charset val="128"/>
      </rPr>
      <t>)</t>
    </r>
  </si>
  <si>
    <t>・　受付
・　領収
・　発行</t>
  </si>
  <si>
    <t>金　額</t>
  </si>
  <si>
    <t>円</t>
  </si>
  <si>
    <t>領収</t>
  </si>
  <si>
    <r>
      <rPr>
        <sz val="14.5"/>
        <rFont val="DejaVu Sans"/>
        <family val="2"/>
      </rPr>
      <t>岐阜県クリスタルパーク恵那スケート場 シーズン券申込書</t>
    </r>
    <r>
      <rPr>
        <sz val="14.5"/>
        <rFont val="ＭＳ Ｐ明朝"/>
        <family val="1"/>
        <charset val="128"/>
      </rPr>
      <t>(</t>
    </r>
    <r>
      <rPr>
        <sz val="14.5"/>
        <rFont val="DejaVu Sans"/>
        <family val="2"/>
      </rPr>
      <t>作成用</t>
    </r>
    <r>
      <rPr>
        <sz val="14.5"/>
        <rFont val="ＭＳ Ｐ明朝"/>
        <family val="1"/>
        <charset val="128"/>
      </rPr>
      <t>)</t>
    </r>
  </si>
  <si>
    <t>高校生</t>
  </si>
  <si>
    <t>小中学生</t>
  </si>
  <si>
    <t>入場</t>
  </si>
  <si>
    <t>未就学入場</t>
  </si>
  <si>
    <t>岐阜県クリスタルパーク恵那スケート場 夏季シーズン券領収書</t>
  </si>
  <si>
    <t>種　別</t>
  </si>
  <si>
    <t>様</t>
  </si>
  <si>
    <t>シーズン券代として、下記金額を領収しました。</t>
  </si>
  <si>
    <t>岐阜県クリスタルパーク恵那スケート場</t>
  </si>
  <si>
    <t>岐阜県クリスタルパーク恵那スケート場 夏季シーズン券引換券</t>
  </si>
  <si>
    <t>シーズン券が発行されるまでは、こちらの控えをお持ち下さい。</t>
  </si>
  <si>
    <t>えな　くりす</t>
  </si>
  <si>
    <t>■</t>
  </si>
  <si>
    <t>恵那　クリス</t>
  </si>
  <si>
    <t>男</t>
  </si>
  <si>
    <t>509-7122</t>
  </si>
  <si>
    <r>
      <rPr>
        <sz val="12"/>
        <rFont val="ＭＳ Ｐ明朝"/>
        <family val="1"/>
        <charset val="128"/>
      </rPr>
      <t>970-1</t>
    </r>
    <r>
      <rPr>
        <sz val="12"/>
        <rFont val="DejaVu Sans"/>
        <family val="2"/>
      </rPr>
      <t>　岐阜県クリスタルパーク恵那スケート場</t>
    </r>
  </si>
  <si>
    <t>0573-28-3390</t>
  </si>
  <si>
    <t>チームクリスタル</t>
  </si>
  <si>
    <t>岐阜県クリスタルパーク恵那スケート場 シーズン券領収書</t>
  </si>
  <si>
    <t>岐阜県クリスタルパーク恵那スケート場 シーズン券引換券</t>
  </si>
  <si>
    <r>
      <rPr>
        <sz val="11"/>
        <rFont val="DejaVu Sans"/>
        <family val="2"/>
      </rPr>
      <t>住所</t>
    </r>
    <r>
      <rPr>
        <sz val="11"/>
        <rFont val="ＭＳ Ｐゴシック"/>
        <family val="3"/>
        <charset val="128"/>
      </rPr>
      <t>1</t>
    </r>
  </si>
  <si>
    <r>
      <rPr>
        <sz val="11"/>
        <rFont val="DejaVu Sans"/>
        <family val="2"/>
      </rPr>
      <t>住所</t>
    </r>
    <r>
      <rPr>
        <sz val="11"/>
        <rFont val="ＭＳ Ｐゴシック"/>
        <family val="3"/>
        <charset val="128"/>
      </rPr>
      <t>2</t>
    </r>
  </si>
  <si>
    <t>TEL</t>
  </si>
  <si>
    <t>岐阜県恵那市武並町竹折</t>
    <phoneticPr fontId="20"/>
  </si>
  <si>
    <r>
      <t>R7</t>
    </r>
    <r>
      <rPr>
        <sz val="12"/>
        <rFont val="ＭＳ Ｐゴシック"/>
        <family val="3"/>
        <charset val="128"/>
      </rPr>
      <t>　　年　　</t>
    </r>
    <r>
      <rPr>
        <sz val="12"/>
        <rFont val="ＭＳ Ｐ明朝"/>
        <family val="1"/>
        <charset val="128"/>
      </rPr>
      <t>4</t>
    </r>
    <r>
      <rPr>
        <sz val="12"/>
        <rFont val="ＭＳ Ｐゴシック"/>
        <family val="3"/>
        <charset val="128"/>
      </rPr>
      <t>　月　</t>
    </r>
    <r>
      <rPr>
        <sz val="12"/>
        <rFont val="ＭＳ Ｐ明朝"/>
        <family val="1"/>
        <charset val="128"/>
      </rPr>
      <t>1</t>
    </r>
    <r>
      <rPr>
        <sz val="12"/>
        <rFont val="ＭＳ Ｐゴシック"/>
        <family val="3"/>
        <charset val="128"/>
      </rPr>
      <t>　日</t>
    </r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</si>
</sst>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ggge&quot;年&quot;m&quot;月&quot;d&quot;日&quot;;@"/>
    <numFmt numFmtId="177" formatCode="m/d/yyyy"/>
    <numFmt numFmtId="178" formatCode="0&quot; 才&quot;"/>
    <numFmt numFmtId="179" formatCode="#,##0_);[Red]\(#,##0\)"/>
    <numFmt numFmtId="180" formatCode="ge\.m\.d;@"/>
    <numFmt numFmtId="181" formatCode="[$-F800]dddd\,\ mmmm\ dd\,\ yyyy"/>
  </numFmts>
  <fonts count="22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.5"/>
      <name val="DejaVu Sans"/>
      <family val="2"/>
    </font>
    <font>
      <sz val="14.5"/>
      <name val="ＭＳ Ｐ明朝"/>
      <family val="1"/>
      <charset val="128"/>
    </font>
    <font>
      <sz val="11"/>
      <name val="DejaVu Sans"/>
      <family val="2"/>
    </font>
    <font>
      <sz val="12"/>
      <name val="DejaVu Sans"/>
      <family val="2"/>
    </font>
    <font>
      <sz val="9"/>
      <name val="DejaVu Sans"/>
      <family val="2"/>
    </font>
    <font>
      <sz val="9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DejaVu Sans"/>
      <family val="2"/>
    </font>
    <font>
      <sz val="10"/>
      <name val="ＭＳ Ｐ明朝"/>
      <family val="1"/>
      <charset val="128"/>
    </font>
    <font>
      <sz val="20"/>
      <name val="DejaVu Sans"/>
      <family val="2"/>
    </font>
    <font>
      <sz val="12"/>
      <color indexed="9"/>
      <name val="DejaVu Sans"/>
      <family val="2"/>
    </font>
    <font>
      <sz val="11"/>
      <color indexed="9"/>
      <name val="ＭＳ Ｐ明朝"/>
      <family val="1"/>
      <charset val="128"/>
    </font>
    <font>
      <sz val="9"/>
      <color indexed="9"/>
      <name val="ＭＳ Ｐ明朝"/>
      <family val="1"/>
      <charset val="128"/>
    </font>
    <font>
      <sz val="9"/>
      <color indexed="9"/>
      <name val="DejaVu Sans"/>
      <family val="2"/>
    </font>
    <font>
      <sz val="16"/>
      <name val="DejaVu Sans"/>
      <family val="2"/>
    </font>
    <font>
      <sz val="14"/>
      <name val="DejaVu Sans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27"/>
        <bgColor indexed="41"/>
      </patternFill>
    </fill>
  </fills>
  <borders count="36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mediumDashDot">
        <color indexed="8"/>
      </top>
      <bottom/>
      <diagonal/>
    </border>
    <border>
      <left style="hair">
        <color indexed="8"/>
      </left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</borders>
  <cellStyleXfs count="2">
    <xf numFmtId="0" fontId="0" fillId="0" borderId="0">
      <alignment vertical="center"/>
    </xf>
    <xf numFmtId="179" fontId="19" fillId="0" borderId="0" applyBorder="0" applyProtection="0">
      <alignment vertical="center"/>
    </xf>
  </cellStyleXfs>
  <cellXfs count="12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1" fillId="2" borderId="0" xfId="0" applyNumberFormat="1" applyFont="1" applyFill="1">
      <alignment vertical="center"/>
    </xf>
    <xf numFmtId="177" fontId="1" fillId="0" borderId="0" xfId="0" applyNumberFormat="1" applyFont="1">
      <alignment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 applyAlignment="1">
      <alignment horizontal="distributed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distributed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2" fillId="0" borderId="8" xfId="0" applyFont="1" applyBorder="1">
      <alignment vertical="center"/>
    </xf>
    <xf numFmtId="0" fontId="1" fillId="0" borderId="8" xfId="0" applyFont="1" applyBorder="1">
      <alignment vertical="center"/>
    </xf>
    <xf numFmtId="0" fontId="4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" fillId="0" borderId="12" xfId="0" applyFont="1" applyBorder="1" applyAlignment="1">
      <alignment horizontal="distributed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 indent="6"/>
    </xf>
    <xf numFmtId="0" fontId="7" fillId="0" borderId="0" xfId="0" applyFont="1" applyAlignment="1">
      <alignment horizontal="distributed" vertical="center" indent="4"/>
    </xf>
    <xf numFmtId="176" fontId="1" fillId="0" borderId="0" xfId="0" applyNumberFormat="1" applyFo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1" fillId="0" borderId="13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17" xfId="0" applyFont="1" applyBorder="1">
      <alignment vertical="center"/>
    </xf>
    <xf numFmtId="0" fontId="8" fillId="0" borderId="0" xfId="0" applyFo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4" fillId="0" borderId="9" xfId="0" applyFont="1" applyBorder="1" applyProtection="1">
      <alignment vertical="center"/>
      <protection locked="0"/>
    </xf>
    <xf numFmtId="0" fontId="6" fillId="0" borderId="9" xfId="0" applyFont="1" applyBorder="1" applyProtection="1">
      <alignment vertical="center"/>
      <protection locked="0"/>
    </xf>
    <xf numFmtId="180" fontId="4" fillId="0" borderId="9" xfId="0" applyNumberFormat="1" applyFont="1" applyBorder="1" applyProtection="1">
      <alignment vertical="center"/>
      <protection locked="0"/>
    </xf>
    <xf numFmtId="0" fontId="0" fillId="0" borderId="9" xfId="0" applyFont="1" applyBorder="1" applyProtection="1">
      <alignment vertical="center"/>
      <protection locked="0"/>
    </xf>
    <xf numFmtId="0" fontId="0" fillId="0" borderId="9" xfId="0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49" fontId="8" fillId="0" borderId="0" xfId="1" applyNumberFormat="1" applyFont="1" applyBorder="1" applyAlignment="1" applyProtection="1">
      <alignment horizontal="right" vertical="center"/>
    </xf>
    <xf numFmtId="0" fontId="1" fillId="0" borderId="0" xfId="0" applyFont="1" applyBorder="1" applyAlignment="1">
      <alignment horizontal="distributed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 indent="6"/>
    </xf>
    <xf numFmtId="0" fontId="7" fillId="0" borderId="0" xfId="0" applyFont="1" applyBorder="1" applyAlignment="1">
      <alignment horizontal="distributed" vertical="center" indent="4"/>
    </xf>
    <xf numFmtId="0" fontId="4" fillId="0" borderId="0" xfId="0" applyFont="1" applyBorder="1" applyAlignment="1">
      <alignment horizontal="distributed" vertical="center"/>
    </xf>
    <xf numFmtId="0" fontId="8" fillId="0" borderId="34" xfId="0" applyFont="1" applyBorder="1" applyAlignment="1">
      <alignment horizontal="distributed" vertical="center" indent="4"/>
    </xf>
    <xf numFmtId="178" fontId="17" fillId="0" borderId="35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8" fillId="0" borderId="8" xfId="1" applyNumberFormat="1" applyFont="1" applyBorder="1" applyAlignment="1" applyProtection="1">
      <alignment horizontal="right" vertical="center"/>
    </xf>
    <xf numFmtId="0" fontId="2" fillId="0" borderId="0" xfId="0" applyFont="1" applyBorder="1" applyAlignment="1">
      <alignment horizontal="center" vertical="center"/>
    </xf>
    <xf numFmtId="177" fontId="9" fillId="0" borderId="0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0" xfId="0" applyFont="1" applyBorder="1">
      <alignment vertical="center"/>
    </xf>
    <xf numFmtId="0" fontId="4" fillId="0" borderId="31" xfId="0" applyFont="1" applyBorder="1" applyAlignment="1">
      <alignment horizontal="center" vertical="center"/>
    </xf>
    <xf numFmtId="49" fontId="8" fillId="3" borderId="32" xfId="1" applyNumberFormat="1" applyFont="1" applyFill="1" applyBorder="1" applyAlignment="1" applyProtection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4" fillId="0" borderId="24" xfId="0" applyFont="1" applyBorder="1" applyAlignment="1">
      <alignment horizontal="distributed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distributed" vertical="center"/>
    </xf>
    <xf numFmtId="0" fontId="9" fillId="3" borderId="28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distributed" vertical="center"/>
    </xf>
    <xf numFmtId="0" fontId="1" fillId="3" borderId="29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distributed" vertical="center" indent="4"/>
    </xf>
    <xf numFmtId="176" fontId="1" fillId="3" borderId="3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distributed" vertical="center"/>
    </xf>
    <xf numFmtId="178" fontId="1" fillId="3" borderId="23" xfId="0" applyNumberFormat="1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distributed" vertical="center"/>
    </xf>
    <xf numFmtId="177" fontId="5" fillId="3" borderId="19" xfId="0" applyNumberFormat="1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distributed" vertical="center"/>
    </xf>
    <xf numFmtId="0" fontId="7" fillId="3" borderId="3" xfId="0" applyFont="1" applyFill="1" applyBorder="1" applyAlignment="1">
      <alignment horizontal="distributed" vertical="center" indent="6"/>
    </xf>
    <xf numFmtId="0" fontId="6" fillId="0" borderId="3" xfId="0" applyFont="1" applyBorder="1" applyAlignment="1">
      <alignment horizontal="distributed" vertical="center" indent="4"/>
    </xf>
    <xf numFmtId="0" fontId="9" fillId="0" borderId="28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49" fontId="8" fillId="0" borderId="32" xfId="1" applyNumberFormat="1" applyFont="1" applyBorder="1" applyAlignment="1" applyProtection="1">
      <alignment horizontal="right" vertical="center"/>
    </xf>
    <xf numFmtId="0" fontId="8" fillId="0" borderId="23" xfId="0" applyFont="1" applyBorder="1" applyAlignment="1" applyProtection="1">
      <alignment horizontal="distributed" vertical="center" indent="4"/>
      <protection locked="0"/>
    </xf>
    <xf numFmtId="178" fontId="1" fillId="0" borderId="23" xfId="0" applyNumberFormat="1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177" fontId="5" fillId="0" borderId="19" xfId="0" applyNumberFormat="1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distributed" vertical="top" indent="4"/>
    </xf>
    <xf numFmtId="14" fontId="7" fillId="0" borderId="23" xfId="0" applyNumberFormat="1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>
      <alignment horizontal="center" vertical="center"/>
    </xf>
    <xf numFmtId="0" fontId="8" fillId="3" borderId="34" xfId="0" applyFont="1" applyFill="1" applyBorder="1" applyAlignment="1">
      <alignment horizontal="distributed" vertical="center" indent="4"/>
    </xf>
    <xf numFmtId="49" fontId="8" fillId="3" borderId="8" xfId="1" applyNumberFormat="1" applyFont="1" applyFill="1" applyBorder="1" applyAlignment="1" applyProtection="1">
      <alignment horizontal="right" vertical="center"/>
    </xf>
    <xf numFmtId="0" fontId="1" fillId="3" borderId="13" xfId="0" applyFont="1" applyFill="1" applyBorder="1" applyAlignment="1">
      <alignment horizontal="center" vertical="center"/>
    </xf>
    <xf numFmtId="0" fontId="4" fillId="0" borderId="29" xfId="0" applyFont="1" applyBorder="1" applyAlignment="1" applyProtection="1">
      <alignment horizontal="center" vertical="center"/>
      <protection locked="0"/>
    </xf>
    <xf numFmtId="0" fontId="17" fillId="0" borderId="23" xfId="0" applyFont="1" applyBorder="1" applyAlignment="1" applyProtection="1">
      <alignment horizontal="distributed" vertical="center" indent="4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21" fillId="0" borderId="25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177" fontId="9" fillId="0" borderId="19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181" fontId="7" fillId="0" borderId="23" xfId="0" applyNumberFormat="1" applyFont="1" applyBorder="1" applyAlignment="1" applyProtection="1">
      <alignment horizontal="center" vertical="center"/>
      <protection locked="0"/>
    </xf>
  </cellXfs>
  <cellStyles count="2">
    <cellStyle name="Excel Built-in Comma [0]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O61"/>
  <sheetViews>
    <sheetView showZeros="0" tabSelected="1" zoomScaleNormal="100" workbookViewId="0">
      <selection activeCell="Q11" sqref="Q11"/>
    </sheetView>
  </sheetViews>
  <sheetFormatPr defaultColWidth="9" defaultRowHeight="13.2"/>
  <cols>
    <col min="1" max="1" width="18.77734375" style="1" customWidth="1"/>
    <col min="2" max="2" width="0.88671875" style="1" customWidth="1"/>
    <col min="3" max="3" width="4.109375" style="1" customWidth="1"/>
    <col min="4" max="4" width="7.109375" style="1" customWidth="1"/>
    <col min="5" max="5" width="4.6640625" style="1" customWidth="1"/>
    <col min="6" max="6" width="10.77734375" style="1" customWidth="1"/>
    <col min="7" max="7" width="8.6640625" style="1" customWidth="1"/>
    <col min="8" max="9" width="4.21875" style="1" customWidth="1"/>
    <col min="10" max="10" width="9.77734375" style="1" customWidth="1"/>
    <col min="11" max="12" width="5.109375" style="1" customWidth="1"/>
    <col min="13" max="13" width="4.6640625" style="1" customWidth="1"/>
    <col min="14" max="14" width="12" style="1" customWidth="1"/>
    <col min="15" max="15" width="0.88671875" style="1" customWidth="1"/>
    <col min="16" max="16384" width="9" style="1"/>
  </cols>
  <sheetData>
    <row r="1" spans="1:15" ht="18.600000000000001">
      <c r="A1"/>
      <c r="B1"/>
      <c r="C1" s="73" t="s">
        <v>0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2"/>
    </row>
    <row r="2" spans="1:15" ht="13.8">
      <c r="A2" s="3" t="s">
        <v>1</v>
      </c>
      <c r="B2"/>
      <c r="C2" s="3" t="s">
        <v>2</v>
      </c>
      <c r="D2"/>
      <c r="E2"/>
      <c r="F2"/>
      <c r="G2"/>
      <c r="H2"/>
      <c r="I2"/>
      <c r="J2"/>
      <c r="K2"/>
      <c r="L2"/>
      <c r="M2"/>
      <c r="N2"/>
      <c r="O2"/>
    </row>
    <row r="3" spans="1:15" ht="21" customHeight="1">
      <c r="A3" s="4">
        <v>45748</v>
      </c>
      <c r="B3"/>
      <c r="C3" s="94" t="s">
        <v>3</v>
      </c>
      <c r="D3" s="94"/>
      <c r="E3" s="111" t="s">
        <v>4</v>
      </c>
      <c r="F3" s="111"/>
      <c r="G3" s="111"/>
      <c r="H3" s="111"/>
      <c r="I3" s="111"/>
      <c r="J3" s="111"/>
      <c r="K3" s="96" t="s">
        <v>5</v>
      </c>
      <c r="L3" s="96"/>
      <c r="M3" s="97"/>
      <c r="N3" s="97"/>
      <c r="O3" s="5">
        <v>41236</v>
      </c>
    </row>
    <row r="4" spans="1:15" ht="10.199999999999999" customHeight="1">
      <c r="A4"/>
      <c r="B4"/>
      <c r="C4" s="112" t="s">
        <v>6</v>
      </c>
      <c r="D4" s="112"/>
      <c r="E4" s="113"/>
      <c r="F4" s="113"/>
      <c r="G4" s="113"/>
      <c r="H4" s="113"/>
      <c r="I4" s="113"/>
      <c r="J4" s="114" t="s">
        <v>7</v>
      </c>
      <c r="K4" s="114"/>
      <c r="L4" s="114"/>
      <c r="M4" s="6"/>
      <c r="N4" s="7"/>
      <c r="O4"/>
    </row>
    <row r="5" spans="1:15" ht="10.199999999999999" customHeight="1">
      <c r="A5"/>
      <c r="B5"/>
      <c r="C5" s="112"/>
      <c r="D5" s="112"/>
      <c r="E5" s="113"/>
      <c r="F5" s="113"/>
      <c r="G5" s="113"/>
      <c r="H5" s="113"/>
      <c r="I5" s="113"/>
      <c r="J5" s="115"/>
      <c r="K5" s="116"/>
      <c r="L5" s="116"/>
      <c r="M5" s="6" t="s">
        <v>8</v>
      </c>
      <c r="N5" s="8" t="s">
        <v>9</v>
      </c>
      <c r="O5"/>
    </row>
    <row r="6" spans="1:15" ht="10.199999999999999" customHeight="1">
      <c r="A6"/>
      <c r="B6"/>
      <c r="C6" s="82" t="s">
        <v>10</v>
      </c>
      <c r="D6" s="82"/>
      <c r="E6" s="106"/>
      <c r="F6" s="106"/>
      <c r="G6" s="106"/>
      <c r="H6" s="106"/>
      <c r="I6" s="106"/>
      <c r="J6" s="116"/>
      <c r="K6" s="116"/>
      <c r="L6" s="116"/>
      <c r="M6" s="6"/>
      <c r="N6" s="7"/>
      <c r="O6"/>
    </row>
    <row r="7" spans="1:15" ht="10.199999999999999" customHeight="1">
      <c r="A7"/>
      <c r="B7"/>
      <c r="C7" s="82"/>
      <c r="D7" s="82"/>
      <c r="E7" s="106"/>
      <c r="F7" s="106"/>
      <c r="G7" s="106"/>
      <c r="H7" s="106"/>
      <c r="I7" s="106"/>
      <c r="J7" s="9" t="s">
        <v>11</v>
      </c>
      <c r="K7" s="91" t="s">
        <v>12</v>
      </c>
      <c r="L7" s="91"/>
      <c r="M7" s="6" t="s">
        <v>8</v>
      </c>
      <c r="N7" s="8" t="s">
        <v>13</v>
      </c>
      <c r="O7"/>
    </row>
    <row r="8" spans="1:15" ht="10.199999999999999" customHeight="1">
      <c r="A8"/>
      <c r="B8"/>
      <c r="C8" s="82"/>
      <c r="D8" s="82"/>
      <c r="E8" s="106"/>
      <c r="F8" s="106"/>
      <c r="G8" s="106"/>
      <c r="H8" s="106"/>
      <c r="I8" s="106"/>
      <c r="J8" s="107" t="str">
        <f>IF(J5&lt;1,"",DATEDIF(J5,$A$3,"Y"))</f>
        <v/>
      </c>
      <c r="K8" s="108"/>
      <c r="L8" s="108"/>
      <c r="M8" s="6"/>
      <c r="N8" s="7"/>
      <c r="O8"/>
    </row>
    <row r="9" spans="1:15" ht="10.199999999999999" customHeight="1">
      <c r="A9"/>
      <c r="B9"/>
      <c r="C9" s="82"/>
      <c r="D9" s="82"/>
      <c r="E9" s="106"/>
      <c r="F9" s="106"/>
      <c r="G9" s="106"/>
      <c r="H9" s="106"/>
      <c r="I9" s="106"/>
      <c r="J9" s="107"/>
      <c r="K9" s="108"/>
      <c r="L9" s="108"/>
      <c r="M9" s="10"/>
      <c r="N9" s="11"/>
      <c r="O9"/>
    </row>
    <row r="10" spans="1:15" ht="18" customHeight="1">
      <c r="A10"/>
      <c r="B10"/>
      <c r="C10" s="82" t="s">
        <v>14</v>
      </c>
      <c r="D10" s="82"/>
      <c r="E10" s="12" t="s">
        <v>15</v>
      </c>
      <c r="F10" s="13" t="s">
        <v>16</v>
      </c>
      <c r="G10" s="109"/>
      <c r="H10" s="109"/>
      <c r="I10" s="109"/>
      <c r="J10" s="109"/>
      <c r="K10" s="109"/>
      <c r="L10" s="109"/>
      <c r="M10" s="109"/>
      <c r="N10" s="109"/>
      <c r="O10" s="14"/>
    </row>
    <row r="11" spans="1:15" ht="18" customHeight="1">
      <c r="A11"/>
      <c r="B11"/>
      <c r="C11" s="82"/>
      <c r="D11" s="82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4"/>
    </row>
    <row r="12" spans="1:15" ht="21" customHeight="1">
      <c r="A12"/>
      <c r="B12"/>
      <c r="C12" s="85" t="s">
        <v>17</v>
      </c>
      <c r="D12" s="85"/>
      <c r="E12" s="101"/>
      <c r="F12" s="101"/>
      <c r="G12" s="101"/>
      <c r="H12" s="101"/>
      <c r="I12" s="87" t="s">
        <v>18</v>
      </c>
      <c r="J12" s="87"/>
      <c r="K12" s="102"/>
      <c r="L12" s="102"/>
      <c r="M12" s="102"/>
      <c r="N12" s="102"/>
      <c r="O12" s="15"/>
    </row>
    <row r="13" spans="1:15" ht="11.4" customHeight="1">
      <c r="A13"/>
      <c r="B13"/>
      <c r="C13" s="103" t="s">
        <v>19</v>
      </c>
      <c r="D13" s="103"/>
      <c r="E13" s="16"/>
      <c r="F13" s="17"/>
      <c r="G13" s="16"/>
      <c r="H13" s="16"/>
      <c r="I13" s="18"/>
      <c r="J13" s="18"/>
      <c r="K13" s="19"/>
      <c r="L13" s="19"/>
      <c r="M13" s="19"/>
      <c r="N13" s="20"/>
      <c r="O13" s="15"/>
    </row>
    <row r="14" spans="1:15" ht="48" customHeight="1">
      <c r="A14"/>
      <c r="B14"/>
      <c r="C14" s="104" t="s">
        <v>20</v>
      </c>
      <c r="D14" s="104"/>
      <c r="E14" s="78" t="s">
        <v>21</v>
      </c>
      <c r="F14" s="78"/>
      <c r="G14" s="105"/>
      <c r="H14" s="105"/>
      <c r="I14" s="105"/>
      <c r="J14" s="105"/>
      <c r="K14" s="21" t="s">
        <v>22</v>
      </c>
      <c r="L14" s="22"/>
      <c r="M14" s="23" t="s">
        <v>23</v>
      </c>
      <c r="N14" s="24"/>
      <c r="O14" s="15"/>
    </row>
    <row r="15" spans="1:15" ht="40.200000000000003" customHeight="1">
      <c r="A15"/>
      <c r="B1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/>
    </row>
    <row r="16" spans="1:15" ht="41.4" hidden="1" customHeight="1">
      <c r="A1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</row>
    <row r="17" spans="1:15" ht="18.600000000000001" hidden="1">
      <c r="A17"/>
      <c r="B17"/>
      <c r="C17" s="73" t="s">
        <v>24</v>
      </c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2"/>
    </row>
    <row r="18" spans="1:15" ht="13.8" hidden="1">
      <c r="A18" s="3" t="s">
        <v>1</v>
      </c>
      <c r="B18"/>
      <c r="C18" s="3" t="s">
        <v>2</v>
      </c>
      <c r="D18"/>
      <c r="E18"/>
      <c r="F18"/>
      <c r="G18"/>
      <c r="H18"/>
      <c r="I18"/>
      <c r="J18"/>
      <c r="K18"/>
      <c r="L18"/>
      <c r="M18"/>
      <c r="N18"/>
      <c r="O18"/>
    </row>
    <row r="19" spans="1:15" ht="21" hidden="1" customHeight="1">
      <c r="A19" s="4">
        <v>44888</v>
      </c>
      <c r="B19"/>
      <c r="C19" s="94" t="s">
        <v>3</v>
      </c>
      <c r="D19" s="94"/>
      <c r="E19" s="95" t="s">
        <v>4</v>
      </c>
      <c r="F19" s="95"/>
      <c r="G19" s="95"/>
      <c r="H19" s="95"/>
      <c r="I19" s="95"/>
      <c r="J19" s="95"/>
      <c r="K19" s="96" t="s">
        <v>5</v>
      </c>
      <c r="L19" s="96"/>
      <c r="M19" s="97"/>
      <c r="N19" s="97"/>
      <c r="O19" s="5">
        <v>41236</v>
      </c>
    </row>
    <row r="20" spans="1:15" ht="10.199999999999999" hidden="1" customHeight="1">
      <c r="A20"/>
      <c r="B20"/>
      <c r="C20" s="98" t="s">
        <v>6</v>
      </c>
      <c r="D20" s="98"/>
      <c r="E20" s="99"/>
      <c r="F20" s="99"/>
      <c r="G20" s="99"/>
      <c r="H20" s="99"/>
      <c r="I20" s="99"/>
      <c r="J20" s="100" t="s">
        <v>7</v>
      </c>
      <c r="K20" s="100"/>
      <c r="L20" s="100"/>
      <c r="M20" s="27" t="s">
        <v>8</v>
      </c>
      <c r="N20" s="8" t="s">
        <v>9</v>
      </c>
      <c r="O20"/>
    </row>
    <row r="21" spans="1:15" ht="10.199999999999999" hidden="1" customHeight="1">
      <c r="A21"/>
      <c r="B21"/>
      <c r="C21" s="82" t="s">
        <v>10</v>
      </c>
      <c r="D21" s="82"/>
      <c r="E21" s="89"/>
      <c r="F21" s="89"/>
      <c r="G21" s="89"/>
      <c r="H21" s="89"/>
      <c r="I21" s="89"/>
      <c r="J21" s="90"/>
      <c r="K21" s="90"/>
      <c r="L21" s="90"/>
      <c r="M21" s="27" t="s">
        <v>8</v>
      </c>
      <c r="N21" s="8" t="s">
        <v>25</v>
      </c>
      <c r="O21"/>
    </row>
    <row r="22" spans="1:15" ht="10.199999999999999" hidden="1" customHeight="1">
      <c r="A22"/>
      <c r="B22"/>
      <c r="C22" s="82"/>
      <c r="D22" s="82"/>
      <c r="E22" s="89"/>
      <c r="F22" s="89"/>
      <c r="G22" s="89"/>
      <c r="H22" s="89"/>
      <c r="I22" s="89"/>
      <c r="J22" s="9" t="s">
        <v>11</v>
      </c>
      <c r="K22" s="91" t="s">
        <v>12</v>
      </c>
      <c r="L22" s="91"/>
      <c r="M22" s="27" t="s">
        <v>8</v>
      </c>
      <c r="N22" s="8" t="s">
        <v>26</v>
      </c>
      <c r="O22"/>
    </row>
    <row r="23" spans="1:15" ht="10.199999999999999" hidden="1" customHeight="1">
      <c r="A23"/>
      <c r="B23"/>
      <c r="C23" s="82"/>
      <c r="D23" s="82"/>
      <c r="E23" s="89"/>
      <c r="F23" s="89"/>
      <c r="G23" s="89"/>
      <c r="H23" s="89"/>
      <c r="I23" s="89"/>
      <c r="J23" s="92" t="str">
        <f>IF(J21&lt;1,"",DATEDIF(J21,$A$3,"Y"))</f>
        <v/>
      </c>
      <c r="K23" s="93"/>
      <c r="L23" s="93"/>
      <c r="M23" s="27" t="s">
        <v>8</v>
      </c>
      <c r="N23" s="8" t="s">
        <v>27</v>
      </c>
      <c r="O23"/>
    </row>
    <row r="24" spans="1:15" ht="10.199999999999999" hidden="1" customHeight="1">
      <c r="A24"/>
      <c r="B24"/>
      <c r="C24" s="82"/>
      <c r="D24" s="82"/>
      <c r="E24" s="89"/>
      <c r="F24" s="89"/>
      <c r="G24" s="89"/>
      <c r="H24" s="89"/>
      <c r="I24" s="89"/>
      <c r="J24" s="92"/>
      <c r="K24" s="93"/>
      <c r="L24" s="93"/>
      <c r="M24" s="28" t="s">
        <v>8</v>
      </c>
      <c r="N24" s="29" t="s">
        <v>28</v>
      </c>
      <c r="O24"/>
    </row>
    <row r="25" spans="1:15" ht="18" hidden="1" customHeight="1">
      <c r="A25"/>
      <c r="B25"/>
      <c r="C25" s="82" t="s">
        <v>14</v>
      </c>
      <c r="D25" s="82"/>
      <c r="E25" s="30" t="s">
        <v>15</v>
      </c>
      <c r="F25" s="31" t="s">
        <v>16</v>
      </c>
      <c r="G25" s="83"/>
      <c r="H25" s="83"/>
      <c r="I25" s="83"/>
      <c r="J25" s="83"/>
      <c r="K25" s="83"/>
      <c r="L25" s="83"/>
      <c r="M25" s="83"/>
      <c r="N25" s="83"/>
      <c r="O25" s="14"/>
    </row>
    <row r="26" spans="1:15" ht="18" hidden="1" customHeight="1">
      <c r="A26"/>
      <c r="B26"/>
      <c r="C26" s="82"/>
      <c r="D26" s="82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14"/>
    </row>
    <row r="27" spans="1:15" ht="21" hidden="1" customHeight="1">
      <c r="A27"/>
      <c r="B27"/>
      <c r="C27" s="85" t="s">
        <v>17</v>
      </c>
      <c r="D27" s="85"/>
      <c r="E27" s="86"/>
      <c r="F27" s="86"/>
      <c r="G27" s="86"/>
      <c r="H27" s="86"/>
      <c r="I27" s="87" t="s">
        <v>18</v>
      </c>
      <c r="J27" s="87"/>
      <c r="K27" s="88"/>
      <c r="L27" s="88"/>
      <c r="M27" s="88"/>
      <c r="N27" s="88"/>
      <c r="O27" s="15"/>
    </row>
    <row r="28" spans="1:15" ht="11.4" hidden="1" customHeight="1">
      <c r="A28"/>
      <c r="B28"/>
      <c r="C28" s="32"/>
      <c r="D28" s="18"/>
      <c r="E28" s="16"/>
      <c r="F28" s="17"/>
      <c r="G28" s="16"/>
      <c r="H28" s="16"/>
      <c r="I28" s="18"/>
      <c r="J28" s="18"/>
      <c r="K28" s="19"/>
      <c r="L28" s="19"/>
      <c r="M28" s="19"/>
      <c r="N28" s="20"/>
      <c r="O28" s="15"/>
    </row>
    <row r="29" spans="1:15" ht="37.950000000000003" hidden="1" customHeight="1">
      <c r="A29"/>
      <c r="B29"/>
      <c r="C29" s="77"/>
      <c r="D29" s="77"/>
      <c r="E29" s="78" t="s">
        <v>21</v>
      </c>
      <c r="F29" s="78"/>
      <c r="G29" s="79"/>
      <c r="H29" s="79"/>
      <c r="I29" s="79"/>
      <c r="J29" s="79"/>
      <c r="K29" s="21" t="s">
        <v>22</v>
      </c>
      <c r="L29" s="22"/>
      <c r="M29" s="23" t="s">
        <v>23</v>
      </c>
      <c r="N29" s="24"/>
      <c r="O29" s="15"/>
    </row>
    <row r="30" spans="1:15" ht="41.4" hidden="1" customHeight="1">
      <c r="A30"/>
      <c r="B30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/>
    </row>
    <row r="31" spans="1:15" ht="40.200000000000003" customHeight="1">
      <c r="A31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</row>
    <row r="32" spans="1:15" ht="18.600000000000001">
      <c r="A32"/>
      <c r="B32"/>
      <c r="C32" s="73" t="s">
        <v>29</v>
      </c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2"/>
    </row>
    <row r="33" spans="1:1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1:15" ht="21" customHeight="1">
      <c r="A34" s="4"/>
      <c r="B34"/>
      <c r="C34" s="61"/>
      <c r="D34" s="61"/>
      <c r="E34" s="74"/>
      <c r="F34" s="74"/>
      <c r="G34" s="74"/>
      <c r="H34" s="74"/>
      <c r="I34" s="74"/>
      <c r="J34" s="74"/>
      <c r="K34" s="80" t="s">
        <v>5</v>
      </c>
      <c r="L34" s="80"/>
      <c r="M34" s="81">
        <f t="shared" ref="M34:M40" si="0">M3</f>
        <v>0</v>
      </c>
      <c r="N34" s="81"/>
      <c r="O34" s="5">
        <v>41236</v>
      </c>
    </row>
    <row r="35" spans="1:15" ht="10.199999999999999" customHeight="1">
      <c r="A35"/>
      <c r="B35"/>
      <c r="C35" s="65"/>
      <c r="D35" s="65"/>
      <c r="E35" s="66"/>
      <c r="F35" s="66"/>
      <c r="G35" s="66"/>
      <c r="H35" s="66"/>
      <c r="I35" s="66"/>
      <c r="J35" s="67"/>
      <c r="K35" s="67"/>
      <c r="L35" s="67"/>
      <c r="M35" s="33">
        <f t="shared" si="0"/>
        <v>0</v>
      </c>
      <c r="N35" s="34" t="s">
        <v>30</v>
      </c>
      <c r="O35"/>
    </row>
    <row r="36" spans="1:15" ht="10.199999999999999" customHeight="1">
      <c r="A36"/>
      <c r="B36"/>
      <c r="C36" s="35"/>
      <c r="D36" s="35"/>
      <c r="E36" s="36"/>
      <c r="F36" s="36"/>
      <c r="G36" s="36"/>
      <c r="H36" s="36"/>
      <c r="I36" s="36"/>
      <c r="J36" s="37"/>
      <c r="K36" s="37"/>
      <c r="L36" s="37"/>
      <c r="M36" s="33" t="str">
        <f t="shared" si="0"/>
        <v>□</v>
      </c>
      <c r="N36" s="34" t="s">
        <v>9</v>
      </c>
      <c r="O36"/>
    </row>
    <row r="37" spans="1:15" ht="10.199999999999999" customHeight="1">
      <c r="A37"/>
      <c r="B37"/>
      <c r="C37" s="68" t="s">
        <v>10</v>
      </c>
      <c r="D37" s="68"/>
      <c r="E37" s="69">
        <f>E6</f>
        <v>0</v>
      </c>
      <c r="F37" s="69"/>
      <c r="G37" s="69"/>
      <c r="H37" s="69"/>
      <c r="I37" s="69"/>
      <c r="J37" s="70" t="s">
        <v>31</v>
      </c>
      <c r="K37" s="38"/>
      <c r="L37" s="38"/>
      <c r="M37" s="33">
        <f t="shared" si="0"/>
        <v>0</v>
      </c>
      <c r="N37" s="34" t="s">
        <v>25</v>
      </c>
      <c r="O37"/>
    </row>
    <row r="38" spans="1:15" ht="10.199999999999999" customHeight="1">
      <c r="A38"/>
      <c r="B38"/>
      <c r="C38" s="68"/>
      <c r="D38" s="68"/>
      <c r="E38" s="69"/>
      <c r="F38" s="69"/>
      <c r="G38" s="69"/>
      <c r="H38" s="69"/>
      <c r="I38" s="69"/>
      <c r="J38" s="70"/>
      <c r="K38" s="39"/>
      <c r="L38" s="39"/>
      <c r="M38" s="33" t="str">
        <f t="shared" si="0"/>
        <v>□</v>
      </c>
      <c r="N38" s="34" t="s">
        <v>26</v>
      </c>
      <c r="O38"/>
    </row>
    <row r="39" spans="1:15" ht="10.199999999999999" customHeight="1">
      <c r="A39"/>
      <c r="B39"/>
      <c r="C39" s="68"/>
      <c r="D39" s="68"/>
      <c r="E39" s="69"/>
      <c r="F39" s="69"/>
      <c r="G39" s="69"/>
      <c r="H39" s="69"/>
      <c r="I39" s="69"/>
      <c r="J39" s="70"/>
      <c r="K39" s="40"/>
      <c r="L39" s="40"/>
      <c r="M39" s="33">
        <f t="shared" si="0"/>
        <v>0</v>
      </c>
      <c r="N39" s="34" t="s">
        <v>27</v>
      </c>
      <c r="O39"/>
    </row>
    <row r="40" spans="1:15" ht="10.199999999999999" customHeight="1">
      <c r="A40"/>
      <c r="B40"/>
      <c r="C40" s="68"/>
      <c r="D40" s="68"/>
      <c r="E40" s="69"/>
      <c r="F40" s="69"/>
      <c r="G40" s="69"/>
      <c r="H40" s="69"/>
      <c r="I40" s="69"/>
      <c r="J40" s="70"/>
      <c r="K40" s="40"/>
      <c r="L40" s="40"/>
      <c r="M40" s="33">
        <f t="shared" si="0"/>
        <v>0</v>
      </c>
      <c r="N40" s="34" t="s">
        <v>28</v>
      </c>
      <c r="O40"/>
    </row>
    <row r="41" spans="1:15" ht="18" customHeight="1">
      <c r="A41"/>
      <c r="B41"/>
      <c r="C41" s="61"/>
      <c r="D41" s="61"/>
      <c r="E41" s="41"/>
      <c r="F41" s="41"/>
      <c r="G41" s="62"/>
      <c r="H41" s="62"/>
      <c r="I41" s="62"/>
      <c r="J41" s="62"/>
      <c r="K41" s="62"/>
      <c r="L41" s="62"/>
      <c r="M41" s="62"/>
      <c r="N41" s="62"/>
      <c r="O41" s="14"/>
    </row>
    <row r="42" spans="1:15" ht="18" customHeight="1">
      <c r="A42"/>
      <c r="B42"/>
      <c r="C42" s="61"/>
      <c r="D42" s="61"/>
      <c r="E42" s="63" t="s">
        <v>32</v>
      </c>
      <c r="F42" s="63"/>
      <c r="G42" s="63"/>
      <c r="H42" s="63"/>
      <c r="I42" s="63"/>
      <c r="J42" s="63"/>
      <c r="K42" s="63"/>
      <c r="L42" s="63"/>
      <c r="M42" s="63"/>
      <c r="N42" s="63"/>
      <c r="O42" s="14"/>
    </row>
    <row r="43" spans="1:15" ht="21" customHeight="1">
      <c r="A43"/>
      <c r="B43"/>
      <c r="C43" s="61"/>
      <c r="D43" s="61"/>
      <c r="E43" s="62"/>
      <c r="F43" s="62"/>
      <c r="G43" s="62"/>
      <c r="H43" s="62"/>
      <c r="I43" s="64" t="s">
        <v>33</v>
      </c>
      <c r="J43" s="64"/>
      <c r="K43" s="64"/>
      <c r="L43" s="64"/>
      <c r="M43" s="64"/>
      <c r="N43" s="64"/>
      <c r="O43" s="15"/>
    </row>
    <row r="44" spans="1:15" ht="11.4" customHeight="1">
      <c r="A44"/>
      <c r="B44"/>
      <c r="C44" s="42"/>
      <c r="D44" s="42"/>
      <c r="E44" s="41"/>
      <c r="F44" s="41"/>
      <c r="G44" s="41"/>
      <c r="H44" s="41"/>
      <c r="I44" s="42"/>
      <c r="J44" s="42"/>
      <c r="K44" s="15"/>
      <c r="L44" s="15"/>
      <c r="M44" s="15"/>
      <c r="N44" s="43"/>
      <c r="O44" s="15"/>
    </row>
    <row r="45" spans="1:15" ht="48" customHeight="1">
      <c r="A45"/>
      <c r="B45"/>
      <c r="C45" s="58"/>
      <c r="D45" s="58"/>
      <c r="E45" s="71" t="s">
        <v>21</v>
      </c>
      <c r="F45" s="71"/>
      <c r="G45" s="72">
        <f>G14</f>
        <v>0</v>
      </c>
      <c r="H45" s="72"/>
      <c r="I45" s="72"/>
      <c r="J45" s="72"/>
      <c r="K45" s="21" t="s">
        <v>22</v>
      </c>
      <c r="L45"/>
      <c r="M45" s="44" t="s">
        <v>23</v>
      </c>
      <c r="N45" s="24"/>
      <c r="O45" s="15"/>
    </row>
    <row r="46" spans="1:15" ht="40.200000000000003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 s="25"/>
      <c r="O46"/>
    </row>
    <row r="47" spans="1:15" ht="40.200000000000003" customHeight="1">
      <c r="A47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</row>
    <row r="48" spans="1:15" ht="18.600000000000001">
      <c r="A48"/>
      <c r="C48" s="73" t="s">
        <v>34</v>
      </c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2"/>
    </row>
    <row r="49" spans="1:15">
      <c r="A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21" customHeight="1">
      <c r="A50" s="4"/>
      <c r="C50" s="61"/>
      <c r="D50" s="61"/>
      <c r="E50" s="74"/>
      <c r="F50" s="74"/>
      <c r="G50" s="74"/>
      <c r="H50" s="74"/>
      <c r="I50" s="74"/>
      <c r="J50" s="74"/>
      <c r="K50" s="75" t="s">
        <v>5</v>
      </c>
      <c r="L50" s="75"/>
      <c r="M50" s="76"/>
      <c r="N50" s="76"/>
      <c r="O50" s="5">
        <v>41236</v>
      </c>
    </row>
    <row r="51" spans="1:15" ht="10.199999999999999" customHeight="1">
      <c r="C51" s="65"/>
      <c r="D51" s="65"/>
      <c r="E51" s="66"/>
      <c r="F51" s="66"/>
      <c r="G51" s="66"/>
      <c r="H51" s="66"/>
      <c r="I51" s="66"/>
      <c r="J51" s="67"/>
      <c r="K51" s="67"/>
      <c r="L51" s="67"/>
      <c r="M51" s="45">
        <f t="shared" ref="M51:M56" si="1">M4</f>
        <v>0</v>
      </c>
      <c r="N51" s="46">
        <f t="shared" ref="N51:N56" si="2">N4</f>
        <v>0</v>
      </c>
      <c r="O51"/>
    </row>
    <row r="52" spans="1:15" ht="10.199999999999999" customHeight="1">
      <c r="C52" s="35"/>
      <c r="D52" s="35"/>
      <c r="E52" s="36"/>
      <c r="F52" s="36"/>
      <c r="G52" s="36"/>
      <c r="H52" s="36"/>
      <c r="I52" s="36"/>
      <c r="J52" s="37"/>
      <c r="K52" s="37"/>
      <c r="L52" s="37"/>
      <c r="M52" s="47" t="str">
        <f t="shared" si="1"/>
        <v>□</v>
      </c>
      <c r="N52" s="48" t="str">
        <f t="shared" si="2"/>
        <v>一般</v>
      </c>
      <c r="O52"/>
    </row>
    <row r="53" spans="1:15" ht="10.199999999999999" customHeight="1">
      <c r="C53" s="68" t="s">
        <v>10</v>
      </c>
      <c r="D53" s="68"/>
      <c r="E53" s="69">
        <f>E6</f>
        <v>0</v>
      </c>
      <c r="F53" s="69"/>
      <c r="G53" s="69"/>
      <c r="H53" s="69"/>
      <c r="I53" s="69"/>
      <c r="J53" s="70" t="s">
        <v>31</v>
      </c>
      <c r="K53" s="38"/>
      <c r="L53" s="38"/>
      <c r="M53" s="47">
        <f t="shared" si="1"/>
        <v>0</v>
      </c>
      <c r="N53" s="48">
        <f t="shared" si="2"/>
        <v>0</v>
      </c>
      <c r="O53"/>
    </row>
    <row r="54" spans="1:15" ht="10.199999999999999" customHeight="1">
      <c r="C54" s="68"/>
      <c r="D54" s="68"/>
      <c r="E54" s="69"/>
      <c r="F54" s="69"/>
      <c r="G54" s="69"/>
      <c r="H54" s="69"/>
      <c r="I54" s="69"/>
      <c r="J54" s="70"/>
      <c r="K54" s="65"/>
      <c r="L54" s="65"/>
      <c r="M54" s="47" t="str">
        <f t="shared" si="1"/>
        <v>□</v>
      </c>
      <c r="N54" s="48" t="str">
        <f t="shared" si="2"/>
        <v>小中高生</v>
      </c>
      <c r="O54"/>
    </row>
    <row r="55" spans="1:15" ht="10.199999999999999" customHeight="1">
      <c r="C55" s="68"/>
      <c r="D55" s="68"/>
      <c r="E55" s="69"/>
      <c r="F55" s="69"/>
      <c r="G55" s="69"/>
      <c r="H55" s="69"/>
      <c r="I55" s="69"/>
      <c r="J55" s="70"/>
      <c r="K55" s="59"/>
      <c r="L55" s="59"/>
      <c r="M55" s="47">
        <f t="shared" si="1"/>
        <v>0</v>
      </c>
      <c r="N55" s="48">
        <f t="shared" si="2"/>
        <v>0</v>
      </c>
      <c r="O55"/>
    </row>
    <row r="56" spans="1:15" ht="10.199999999999999" customHeight="1">
      <c r="C56" s="68"/>
      <c r="D56" s="68"/>
      <c r="E56" s="69"/>
      <c r="F56" s="69"/>
      <c r="G56" s="69"/>
      <c r="H56" s="69"/>
      <c r="I56" s="69"/>
      <c r="J56" s="70"/>
      <c r="K56" s="59"/>
      <c r="L56" s="59"/>
      <c r="M56" s="49">
        <f t="shared" si="1"/>
        <v>0</v>
      </c>
      <c r="N56" s="50">
        <f t="shared" si="2"/>
        <v>0</v>
      </c>
      <c r="O56"/>
    </row>
    <row r="57" spans="1:15" ht="18" customHeight="1">
      <c r="C57" s="61"/>
      <c r="D57" s="61"/>
      <c r="E57" s="41"/>
      <c r="F57" s="41"/>
      <c r="G57" s="62"/>
      <c r="H57" s="62"/>
      <c r="I57" s="62"/>
      <c r="J57" s="62"/>
      <c r="K57" s="62"/>
      <c r="L57" s="62"/>
      <c r="M57" s="62"/>
      <c r="N57" s="62"/>
      <c r="O57" s="14"/>
    </row>
    <row r="58" spans="1:15" ht="18" customHeight="1">
      <c r="C58" s="61"/>
      <c r="D58" s="61"/>
      <c r="E58" s="63" t="s">
        <v>35</v>
      </c>
      <c r="F58" s="63"/>
      <c r="G58" s="63"/>
      <c r="H58" s="63"/>
      <c r="I58" s="63"/>
      <c r="J58" s="63"/>
      <c r="K58" s="63"/>
      <c r="L58" s="63"/>
      <c r="M58" s="63"/>
      <c r="N58" s="63"/>
      <c r="O58" s="14"/>
    </row>
    <row r="59" spans="1:15" ht="21" customHeight="1">
      <c r="C59" s="61"/>
      <c r="D59" s="61"/>
      <c r="E59" s="62"/>
      <c r="F59" s="62"/>
      <c r="G59" s="62"/>
      <c r="H59" s="62"/>
      <c r="I59" s="64" t="s">
        <v>33</v>
      </c>
      <c r="J59" s="64"/>
      <c r="K59" s="64"/>
      <c r="L59" s="64"/>
      <c r="M59" s="64"/>
      <c r="N59" s="64"/>
      <c r="O59" s="15"/>
    </row>
    <row r="60" spans="1:15" ht="11.4" customHeight="1">
      <c r="C60" s="42"/>
      <c r="D60" s="42"/>
      <c r="E60" s="41"/>
      <c r="F60" s="41"/>
      <c r="G60" s="41"/>
      <c r="H60" s="41"/>
      <c r="I60" s="42"/>
      <c r="J60" s="42"/>
      <c r="K60" s="15"/>
      <c r="L60" s="15"/>
      <c r="M60" s="15"/>
      <c r="N60" s="15"/>
      <c r="O60" s="15"/>
    </row>
    <row r="61" spans="1:15" ht="48" customHeight="1">
      <c r="C61" s="58"/>
      <c r="D61" s="58"/>
      <c r="E61" s="59"/>
      <c r="F61" s="59"/>
      <c r="G61" s="60"/>
      <c r="H61" s="60"/>
      <c r="I61" s="60"/>
      <c r="J61" s="60"/>
      <c r="K61" s="51"/>
      <c r="N61" s="24"/>
      <c r="O61" s="15"/>
    </row>
  </sheetData>
  <sheetProtection selectLockedCells="1" selectUnlockedCells="1"/>
  <mergeCells count="91">
    <mergeCell ref="C1:N1"/>
    <mergeCell ref="C3:D3"/>
    <mergeCell ref="E3:J3"/>
    <mergeCell ref="K3:L3"/>
    <mergeCell ref="M3:N3"/>
    <mergeCell ref="C4:D5"/>
    <mergeCell ref="E4:I5"/>
    <mergeCell ref="J4:L4"/>
    <mergeCell ref="J5:L6"/>
    <mergeCell ref="C6:D9"/>
    <mergeCell ref="E6:I9"/>
    <mergeCell ref="K7:L7"/>
    <mergeCell ref="J8:J9"/>
    <mergeCell ref="K8:L9"/>
    <mergeCell ref="C10:D11"/>
    <mergeCell ref="G10:N10"/>
    <mergeCell ref="E11:N11"/>
    <mergeCell ref="C12:D12"/>
    <mergeCell ref="E12:H12"/>
    <mergeCell ref="I12:J12"/>
    <mergeCell ref="K12:N12"/>
    <mergeCell ref="C13:D13"/>
    <mergeCell ref="C14:D14"/>
    <mergeCell ref="E14:F14"/>
    <mergeCell ref="G14:J14"/>
    <mergeCell ref="C17:N17"/>
    <mergeCell ref="C19:D19"/>
    <mergeCell ref="E19:J19"/>
    <mergeCell ref="K19:L19"/>
    <mergeCell ref="M19:N19"/>
    <mergeCell ref="C20:D20"/>
    <mergeCell ref="E20:I20"/>
    <mergeCell ref="J20:L20"/>
    <mergeCell ref="C21:D24"/>
    <mergeCell ref="E21:I24"/>
    <mergeCell ref="J21:L21"/>
    <mergeCell ref="K22:L22"/>
    <mergeCell ref="J23:J24"/>
    <mergeCell ref="K23:L24"/>
    <mergeCell ref="C25:D26"/>
    <mergeCell ref="G25:N25"/>
    <mergeCell ref="E26:N26"/>
    <mergeCell ref="C27:D27"/>
    <mergeCell ref="E27:H27"/>
    <mergeCell ref="I27:J27"/>
    <mergeCell ref="K27:N27"/>
    <mergeCell ref="C29:D29"/>
    <mergeCell ref="E29:F29"/>
    <mergeCell ref="G29:J29"/>
    <mergeCell ref="C32:N32"/>
    <mergeCell ref="C34:D34"/>
    <mergeCell ref="E34:J34"/>
    <mergeCell ref="K34:L34"/>
    <mergeCell ref="M34:N34"/>
    <mergeCell ref="C35:D35"/>
    <mergeCell ref="E35:I35"/>
    <mergeCell ref="J35:L35"/>
    <mergeCell ref="C37:D40"/>
    <mergeCell ref="E37:I40"/>
    <mergeCell ref="J37:J40"/>
    <mergeCell ref="C41:D42"/>
    <mergeCell ref="G41:N41"/>
    <mergeCell ref="E42:N42"/>
    <mergeCell ref="C43:D43"/>
    <mergeCell ref="E43:H43"/>
    <mergeCell ref="I43:N43"/>
    <mergeCell ref="C45:D45"/>
    <mergeCell ref="E45:F45"/>
    <mergeCell ref="G45:J45"/>
    <mergeCell ref="C48:N48"/>
    <mergeCell ref="C50:D50"/>
    <mergeCell ref="E50:J50"/>
    <mergeCell ref="K50:L50"/>
    <mergeCell ref="M50:N50"/>
    <mergeCell ref="C51:D51"/>
    <mergeCell ref="E51:I51"/>
    <mergeCell ref="J51:L51"/>
    <mergeCell ref="C53:D56"/>
    <mergeCell ref="E53:I56"/>
    <mergeCell ref="J53:J56"/>
    <mergeCell ref="K54:L54"/>
    <mergeCell ref="K55:L56"/>
    <mergeCell ref="C61:D61"/>
    <mergeCell ref="E61:F61"/>
    <mergeCell ref="G61:J61"/>
    <mergeCell ref="C57:D58"/>
    <mergeCell ref="G57:N57"/>
    <mergeCell ref="E58:N58"/>
    <mergeCell ref="C59:D59"/>
    <mergeCell ref="E59:H59"/>
    <mergeCell ref="I59:N59"/>
  </mergeCells>
  <phoneticPr fontId="20"/>
  <dataValidations count="2">
    <dataValidation type="list" allowBlank="1" showErrorMessage="1" sqref="M4:M9 M20:M24 M35:M40 M51:M56">
      <formula1>"□,■"</formula1>
      <formula2>0</formula2>
    </dataValidation>
    <dataValidation type="list" allowBlank="1" showErrorMessage="1" sqref="K8:L9 K23:L24 K39:L40 K55:L56">
      <formula1>"男,女"</formula1>
      <formula2>0</formula2>
    </dataValidation>
  </dataValidations>
  <printOptions horizontalCentered="1" verticalCentered="1"/>
  <pageMargins left="0.78749999999999998" right="0.78749999999999998" top="0.39374999999999999" bottom="0.19652777777777777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O61"/>
  <sheetViews>
    <sheetView showZeros="0" zoomScaleNormal="100" workbookViewId="0">
      <selection activeCell="S31" sqref="S31"/>
    </sheetView>
  </sheetViews>
  <sheetFormatPr defaultColWidth="9" defaultRowHeight="13.2"/>
  <cols>
    <col min="1" max="1" width="18.77734375" style="1" customWidth="1"/>
    <col min="2" max="2" width="0.88671875" style="1" customWidth="1"/>
    <col min="3" max="3" width="4.109375" style="1" customWidth="1"/>
    <col min="4" max="4" width="7.109375" style="1" customWidth="1"/>
    <col min="5" max="5" width="4.6640625" style="1" customWidth="1"/>
    <col min="6" max="6" width="10.77734375" style="1" customWidth="1"/>
    <col min="7" max="7" width="8.6640625" style="1" customWidth="1"/>
    <col min="8" max="9" width="4.21875" style="1" customWidth="1"/>
    <col min="10" max="10" width="9.77734375" style="1" customWidth="1"/>
    <col min="11" max="12" width="5.109375" style="1" customWidth="1"/>
    <col min="13" max="13" width="4.6640625" style="1" customWidth="1"/>
    <col min="14" max="14" width="12" style="1" customWidth="1"/>
    <col min="15" max="15" width="0.88671875" style="1" customWidth="1"/>
    <col min="16" max="16384" width="9" style="1"/>
  </cols>
  <sheetData>
    <row r="1" spans="1:15" ht="18.600000000000001">
      <c r="A1"/>
      <c r="B1"/>
      <c r="C1" s="73" t="s">
        <v>0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2"/>
    </row>
    <row r="2" spans="1:15" ht="13.8">
      <c r="A2" s="3" t="s">
        <v>1</v>
      </c>
      <c r="B2"/>
      <c r="C2" s="3" t="s">
        <v>2</v>
      </c>
      <c r="D2"/>
      <c r="E2"/>
      <c r="F2"/>
      <c r="G2"/>
      <c r="H2"/>
      <c r="I2"/>
      <c r="J2"/>
      <c r="K2"/>
      <c r="L2"/>
      <c r="M2"/>
      <c r="N2"/>
      <c r="O2"/>
    </row>
    <row r="3" spans="1:15" ht="21" customHeight="1">
      <c r="A3" s="4">
        <v>45748</v>
      </c>
      <c r="B3"/>
      <c r="C3" s="94" t="s">
        <v>3</v>
      </c>
      <c r="D3" s="94"/>
      <c r="E3" s="126" t="s">
        <v>50</v>
      </c>
      <c r="F3" s="126"/>
      <c r="G3" s="126"/>
      <c r="H3" s="126"/>
      <c r="I3" s="126"/>
      <c r="J3" s="126"/>
      <c r="K3" s="96" t="s">
        <v>5</v>
      </c>
      <c r="L3" s="96"/>
      <c r="M3" s="97"/>
      <c r="N3" s="97"/>
      <c r="O3" s="5">
        <v>41236</v>
      </c>
    </row>
    <row r="4" spans="1:15" ht="10.199999999999999" customHeight="1">
      <c r="A4"/>
      <c r="B4"/>
      <c r="C4" s="112" t="s">
        <v>6</v>
      </c>
      <c r="D4" s="112"/>
      <c r="E4" s="127" t="s">
        <v>36</v>
      </c>
      <c r="F4" s="127"/>
      <c r="G4" s="127"/>
      <c r="H4" s="127"/>
      <c r="I4" s="127"/>
      <c r="J4" s="114" t="s">
        <v>7</v>
      </c>
      <c r="K4" s="114"/>
      <c r="L4" s="114"/>
      <c r="M4" s="6"/>
      <c r="N4" s="7"/>
      <c r="O4"/>
    </row>
    <row r="5" spans="1:15" ht="10.199999999999999" customHeight="1">
      <c r="A5"/>
      <c r="B5"/>
      <c r="C5" s="112"/>
      <c r="D5" s="112"/>
      <c r="E5" s="127"/>
      <c r="F5" s="127"/>
      <c r="G5" s="127"/>
      <c r="H5" s="127"/>
      <c r="I5" s="127"/>
      <c r="J5" s="128">
        <v>37958</v>
      </c>
      <c r="K5" s="128"/>
      <c r="L5" s="128"/>
      <c r="M5" s="6" t="s">
        <v>37</v>
      </c>
      <c r="N5" s="8" t="s">
        <v>9</v>
      </c>
      <c r="O5"/>
    </row>
    <row r="6" spans="1:15" ht="10.199999999999999" customHeight="1">
      <c r="A6"/>
      <c r="B6"/>
      <c r="C6" s="82" t="s">
        <v>10</v>
      </c>
      <c r="D6" s="82"/>
      <c r="E6" s="122" t="s">
        <v>38</v>
      </c>
      <c r="F6" s="122"/>
      <c r="G6" s="122"/>
      <c r="H6" s="122"/>
      <c r="I6" s="122"/>
      <c r="J6" s="128"/>
      <c r="K6" s="128"/>
      <c r="L6" s="128"/>
      <c r="M6" s="6"/>
      <c r="N6" s="7"/>
      <c r="O6"/>
    </row>
    <row r="7" spans="1:15" ht="10.199999999999999" customHeight="1">
      <c r="A7"/>
      <c r="B7"/>
      <c r="C7" s="82"/>
      <c r="D7" s="82"/>
      <c r="E7" s="122"/>
      <c r="F7" s="122"/>
      <c r="G7" s="122"/>
      <c r="H7" s="122"/>
      <c r="I7" s="122"/>
      <c r="J7" s="9" t="s">
        <v>11</v>
      </c>
      <c r="K7" s="91" t="s">
        <v>12</v>
      </c>
      <c r="L7" s="91"/>
      <c r="M7" s="6" t="s">
        <v>8</v>
      </c>
      <c r="N7" s="8" t="s">
        <v>13</v>
      </c>
      <c r="O7"/>
    </row>
    <row r="8" spans="1:15" ht="10.199999999999999" customHeight="1">
      <c r="A8"/>
      <c r="B8"/>
      <c r="C8" s="82"/>
      <c r="D8" s="82"/>
      <c r="E8" s="122"/>
      <c r="F8" s="122"/>
      <c r="G8" s="122"/>
      <c r="H8" s="122"/>
      <c r="I8" s="122"/>
      <c r="J8" s="107">
        <f>IF(J5&lt;1,"",DATEDIF(J5,$A$3,"Y"))</f>
        <v>21</v>
      </c>
      <c r="K8" s="123" t="s">
        <v>39</v>
      </c>
      <c r="L8" s="123"/>
      <c r="M8" s="6"/>
      <c r="N8" s="7"/>
      <c r="O8"/>
    </row>
    <row r="9" spans="1:15" ht="10.199999999999999" customHeight="1">
      <c r="A9"/>
      <c r="B9"/>
      <c r="C9" s="82"/>
      <c r="D9" s="82"/>
      <c r="E9" s="122"/>
      <c r="F9" s="122"/>
      <c r="G9" s="122"/>
      <c r="H9" s="122"/>
      <c r="I9" s="122"/>
      <c r="J9" s="107"/>
      <c r="K9" s="123"/>
      <c r="L9" s="123"/>
      <c r="M9" s="10"/>
      <c r="N9" s="11"/>
      <c r="O9"/>
    </row>
    <row r="10" spans="1:15" ht="18" customHeight="1">
      <c r="A10"/>
      <c r="B10"/>
      <c r="C10" s="82" t="s">
        <v>14</v>
      </c>
      <c r="D10" s="82"/>
      <c r="E10" s="12" t="s">
        <v>15</v>
      </c>
      <c r="F10" s="13" t="s">
        <v>40</v>
      </c>
      <c r="G10" s="124" t="s">
        <v>49</v>
      </c>
      <c r="H10" s="125"/>
      <c r="I10" s="125"/>
      <c r="J10" s="125"/>
      <c r="K10" s="125"/>
      <c r="L10" s="125"/>
      <c r="M10" s="125"/>
      <c r="N10" s="125"/>
      <c r="O10" s="14"/>
    </row>
    <row r="11" spans="1:15" ht="18" customHeight="1">
      <c r="A11"/>
      <c r="B11"/>
      <c r="C11" s="82"/>
      <c r="D11" s="82"/>
      <c r="E11" s="110" t="s">
        <v>41</v>
      </c>
      <c r="F11" s="110"/>
      <c r="G11" s="110"/>
      <c r="H11" s="110"/>
      <c r="I11" s="110"/>
      <c r="J11" s="110"/>
      <c r="K11" s="110"/>
      <c r="L11" s="110"/>
      <c r="M11" s="110"/>
      <c r="N11" s="110"/>
      <c r="O11" s="14"/>
    </row>
    <row r="12" spans="1:15" ht="21" customHeight="1">
      <c r="A12"/>
      <c r="B12"/>
      <c r="C12" s="85" t="s">
        <v>17</v>
      </c>
      <c r="D12" s="85"/>
      <c r="E12" s="101" t="s">
        <v>42</v>
      </c>
      <c r="F12" s="101"/>
      <c r="G12" s="101"/>
      <c r="H12" s="101"/>
      <c r="I12" s="87" t="s">
        <v>18</v>
      </c>
      <c r="J12" s="87"/>
      <c r="K12" s="121" t="s">
        <v>43</v>
      </c>
      <c r="L12" s="121"/>
      <c r="M12" s="121"/>
      <c r="N12" s="121"/>
      <c r="O12" s="15"/>
    </row>
    <row r="13" spans="1:15" ht="11.4" customHeight="1">
      <c r="A13"/>
      <c r="B13"/>
      <c r="C13" s="103" t="s">
        <v>19</v>
      </c>
      <c r="D13" s="103"/>
      <c r="E13" s="16"/>
      <c r="F13" s="17"/>
      <c r="G13" s="16"/>
      <c r="H13" s="16"/>
      <c r="I13" s="18"/>
      <c r="J13" s="18"/>
      <c r="K13" s="19"/>
      <c r="L13" s="19"/>
      <c r="M13" s="19"/>
      <c r="N13" s="20"/>
      <c r="O13" s="15"/>
    </row>
    <row r="14" spans="1:15" ht="48" customHeight="1">
      <c r="A14"/>
      <c r="B14"/>
      <c r="C14" s="104" t="s">
        <v>20</v>
      </c>
      <c r="D14" s="104"/>
      <c r="E14" s="78" t="s">
        <v>21</v>
      </c>
      <c r="F14" s="78"/>
      <c r="G14" s="105"/>
      <c r="H14" s="105"/>
      <c r="I14" s="105"/>
      <c r="J14" s="105"/>
      <c r="K14" s="21" t="s">
        <v>22</v>
      </c>
      <c r="L14" s="22"/>
      <c r="M14" s="23" t="s">
        <v>23</v>
      </c>
      <c r="N14" s="24"/>
      <c r="O14" s="15"/>
    </row>
    <row r="15" spans="1:15" ht="41.4" customHeight="1">
      <c r="A15"/>
      <c r="B1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/>
    </row>
    <row r="16" spans="1:15" ht="41.4" hidden="1" customHeight="1">
      <c r="A1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</row>
    <row r="17" spans="1:15" ht="18.600000000000001" hidden="1">
      <c r="A17"/>
      <c r="B17"/>
      <c r="C17" s="73" t="s">
        <v>24</v>
      </c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2"/>
    </row>
    <row r="18" spans="1:15" ht="13.8" hidden="1">
      <c r="A18" s="3" t="s">
        <v>1</v>
      </c>
      <c r="B18"/>
      <c r="C18" s="3" t="s">
        <v>2</v>
      </c>
      <c r="D18"/>
      <c r="E18"/>
      <c r="F18"/>
      <c r="G18"/>
      <c r="H18"/>
      <c r="I18"/>
      <c r="J18"/>
      <c r="K18"/>
      <c r="L18"/>
      <c r="M18"/>
      <c r="N18"/>
      <c r="O18"/>
    </row>
    <row r="19" spans="1:15" ht="21" hidden="1" customHeight="1">
      <c r="A19" s="4">
        <v>44888</v>
      </c>
      <c r="B19"/>
      <c r="C19" s="94" t="s">
        <v>3</v>
      </c>
      <c r="D19" s="94"/>
      <c r="E19" s="95" t="s">
        <v>4</v>
      </c>
      <c r="F19" s="95"/>
      <c r="G19" s="95"/>
      <c r="H19" s="95"/>
      <c r="I19" s="95"/>
      <c r="J19" s="95"/>
      <c r="K19" s="96" t="s">
        <v>5</v>
      </c>
      <c r="L19" s="96"/>
      <c r="M19" s="97"/>
      <c r="N19" s="97"/>
      <c r="O19" s="5">
        <v>41236</v>
      </c>
    </row>
    <row r="20" spans="1:15" ht="10.199999999999999" hidden="1" customHeight="1">
      <c r="A20"/>
      <c r="B20"/>
      <c r="C20" s="98" t="s">
        <v>6</v>
      </c>
      <c r="D20" s="98"/>
      <c r="E20" s="99"/>
      <c r="F20" s="99"/>
      <c r="G20" s="99"/>
      <c r="H20" s="99"/>
      <c r="I20" s="99"/>
      <c r="J20" s="100" t="s">
        <v>7</v>
      </c>
      <c r="K20" s="100"/>
      <c r="L20" s="100"/>
      <c r="M20" s="27" t="s">
        <v>8</v>
      </c>
      <c r="N20" s="8" t="s">
        <v>9</v>
      </c>
      <c r="O20"/>
    </row>
    <row r="21" spans="1:15" ht="10.199999999999999" hidden="1" customHeight="1">
      <c r="A21"/>
      <c r="B21"/>
      <c r="C21" s="82" t="s">
        <v>10</v>
      </c>
      <c r="D21" s="82"/>
      <c r="E21" s="89"/>
      <c r="F21" s="89"/>
      <c r="G21" s="89"/>
      <c r="H21" s="89"/>
      <c r="I21" s="89"/>
      <c r="J21" s="90"/>
      <c r="K21" s="90"/>
      <c r="L21" s="90"/>
      <c r="M21" s="27" t="s">
        <v>8</v>
      </c>
      <c r="N21" s="8" t="s">
        <v>25</v>
      </c>
      <c r="O21"/>
    </row>
    <row r="22" spans="1:15" ht="10.199999999999999" hidden="1" customHeight="1">
      <c r="A22"/>
      <c r="B22"/>
      <c r="C22" s="82"/>
      <c r="D22" s="82"/>
      <c r="E22" s="89"/>
      <c r="F22" s="89"/>
      <c r="G22" s="89"/>
      <c r="H22" s="89"/>
      <c r="I22" s="89"/>
      <c r="J22" s="9" t="s">
        <v>11</v>
      </c>
      <c r="K22" s="91" t="s">
        <v>12</v>
      </c>
      <c r="L22" s="91"/>
      <c r="M22" s="27" t="s">
        <v>8</v>
      </c>
      <c r="N22" s="8" t="s">
        <v>26</v>
      </c>
      <c r="O22"/>
    </row>
    <row r="23" spans="1:15" ht="10.199999999999999" hidden="1" customHeight="1">
      <c r="A23"/>
      <c r="B23"/>
      <c r="C23" s="82"/>
      <c r="D23" s="82"/>
      <c r="E23" s="89"/>
      <c r="F23" s="89"/>
      <c r="G23" s="89"/>
      <c r="H23" s="89"/>
      <c r="I23" s="89"/>
      <c r="J23" s="92" t="str">
        <f>IF(J21&lt;1,"",DATEDIF(J21,$A$3,"Y"))</f>
        <v/>
      </c>
      <c r="K23" s="93"/>
      <c r="L23" s="93"/>
      <c r="M23" s="27" t="s">
        <v>8</v>
      </c>
      <c r="N23" s="8" t="s">
        <v>27</v>
      </c>
      <c r="O23"/>
    </row>
    <row r="24" spans="1:15" ht="10.199999999999999" hidden="1" customHeight="1">
      <c r="A24"/>
      <c r="B24"/>
      <c r="C24" s="82"/>
      <c r="D24" s="82"/>
      <c r="E24" s="89"/>
      <c r="F24" s="89"/>
      <c r="G24" s="89"/>
      <c r="H24" s="89"/>
      <c r="I24" s="89"/>
      <c r="J24" s="92"/>
      <c r="K24" s="93"/>
      <c r="L24" s="93"/>
      <c r="M24" s="28" t="s">
        <v>8</v>
      </c>
      <c r="N24" s="29" t="s">
        <v>28</v>
      </c>
      <c r="O24"/>
    </row>
    <row r="25" spans="1:15" ht="18" hidden="1" customHeight="1">
      <c r="A25"/>
      <c r="B25"/>
      <c r="C25" s="82" t="s">
        <v>14</v>
      </c>
      <c r="D25" s="82"/>
      <c r="E25" s="30" t="s">
        <v>15</v>
      </c>
      <c r="F25" s="31" t="s">
        <v>16</v>
      </c>
      <c r="G25" s="83"/>
      <c r="H25" s="83"/>
      <c r="I25" s="83"/>
      <c r="J25" s="83"/>
      <c r="K25" s="83"/>
      <c r="L25" s="83"/>
      <c r="M25" s="83"/>
      <c r="N25" s="83"/>
      <c r="O25" s="14"/>
    </row>
    <row r="26" spans="1:15" ht="18" hidden="1" customHeight="1">
      <c r="A26"/>
      <c r="B26"/>
      <c r="C26" s="82"/>
      <c r="D26" s="82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14"/>
    </row>
    <row r="27" spans="1:15" ht="21" hidden="1" customHeight="1">
      <c r="A27"/>
      <c r="B27"/>
      <c r="C27" s="85" t="s">
        <v>17</v>
      </c>
      <c r="D27" s="85"/>
      <c r="E27" s="86"/>
      <c r="F27" s="86"/>
      <c r="G27" s="86"/>
      <c r="H27" s="86"/>
      <c r="I27" s="87" t="s">
        <v>18</v>
      </c>
      <c r="J27" s="87"/>
      <c r="K27" s="88"/>
      <c r="L27" s="88"/>
      <c r="M27" s="88"/>
      <c r="N27" s="88"/>
      <c r="O27" s="15"/>
    </row>
    <row r="28" spans="1:15" ht="11.4" hidden="1" customHeight="1">
      <c r="A28"/>
      <c r="B28"/>
      <c r="C28" s="32"/>
      <c r="D28" s="18"/>
      <c r="E28" s="16"/>
      <c r="F28" s="17"/>
      <c r="G28" s="16"/>
      <c r="H28" s="16"/>
      <c r="I28" s="18"/>
      <c r="J28" s="18"/>
      <c r="K28" s="19"/>
      <c r="L28" s="19"/>
      <c r="M28" s="19"/>
      <c r="N28" s="20"/>
      <c r="O28" s="15"/>
    </row>
    <row r="29" spans="1:15" ht="37.950000000000003" hidden="1" customHeight="1">
      <c r="A29"/>
      <c r="B29"/>
      <c r="C29" s="77"/>
      <c r="D29" s="77"/>
      <c r="E29" s="78" t="s">
        <v>21</v>
      </c>
      <c r="F29" s="78"/>
      <c r="G29" s="79"/>
      <c r="H29" s="79"/>
      <c r="I29" s="79"/>
      <c r="J29" s="79"/>
      <c r="K29" s="21" t="s">
        <v>22</v>
      </c>
      <c r="L29" s="22"/>
      <c r="M29" s="23" t="s">
        <v>23</v>
      </c>
      <c r="N29" s="24"/>
      <c r="O29" s="15"/>
    </row>
    <row r="30" spans="1:15" ht="41.4" hidden="1" customHeight="1">
      <c r="A30"/>
      <c r="B30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/>
    </row>
    <row r="31" spans="1:15" ht="41.4" customHeight="1">
      <c r="A31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</row>
    <row r="32" spans="1:15" ht="18.600000000000001">
      <c r="A32"/>
      <c r="B32"/>
      <c r="C32" s="73" t="s">
        <v>44</v>
      </c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2"/>
    </row>
    <row r="33" spans="1:1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1:15" ht="21" customHeight="1">
      <c r="A34" s="4"/>
      <c r="B34"/>
      <c r="C34" s="61"/>
      <c r="D34" s="61"/>
      <c r="E34" s="74"/>
      <c r="F34" s="74"/>
      <c r="G34" s="74"/>
      <c r="H34" s="74"/>
      <c r="I34" s="74"/>
      <c r="J34" s="74"/>
      <c r="K34" s="80" t="s">
        <v>5</v>
      </c>
      <c r="L34" s="80"/>
      <c r="M34" s="81">
        <f t="shared" ref="M34:M40" si="0">M3</f>
        <v>0</v>
      </c>
      <c r="N34" s="81"/>
      <c r="O34" s="5">
        <v>41236</v>
      </c>
    </row>
    <row r="35" spans="1:15" ht="10.199999999999999" customHeight="1">
      <c r="A35"/>
      <c r="B35"/>
      <c r="C35" s="65"/>
      <c r="D35" s="65"/>
      <c r="E35" s="66"/>
      <c r="F35" s="66"/>
      <c r="G35" s="66"/>
      <c r="H35" s="66"/>
      <c r="I35" s="66"/>
      <c r="J35" s="67"/>
      <c r="K35" s="67"/>
      <c r="L35" s="67"/>
      <c r="M35" s="33">
        <f t="shared" si="0"/>
        <v>0</v>
      </c>
      <c r="N35" s="34" t="s">
        <v>30</v>
      </c>
      <c r="O35"/>
    </row>
    <row r="36" spans="1:15" ht="10.199999999999999" customHeight="1">
      <c r="A36"/>
      <c r="B36"/>
      <c r="C36" s="35"/>
      <c r="D36" s="35"/>
      <c r="E36" s="36"/>
      <c r="F36" s="36"/>
      <c r="G36" s="36"/>
      <c r="H36" s="36"/>
      <c r="I36" s="36"/>
      <c r="J36" s="37"/>
      <c r="K36" s="37"/>
      <c r="L36" s="37"/>
      <c r="M36" s="33" t="str">
        <f t="shared" si="0"/>
        <v>■</v>
      </c>
      <c r="N36" s="34" t="s">
        <v>9</v>
      </c>
      <c r="O36"/>
    </row>
    <row r="37" spans="1:15" ht="10.199999999999999" customHeight="1">
      <c r="A37"/>
      <c r="B37"/>
      <c r="C37" s="68" t="s">
        <v>10</v>
      </c>
      <c r="D37" s="68"/>
      <c r="E37" s="118" t="str">
        <f>E6</f>
        <v>恵那　クリス</v>
      </c>
      <c r="F37" s="118"/>
      <c r="G37" s="118"/>
      <c r="H37" s="118"/>
      <c r="I37" s="118"/>
      <c r="J37" s="70" t="s">
        <v>31</v>
      </c>
      <c r="K37" s="38"/>
      <c r="L37" s="38"/>
      <c r="M37" s="33">
        <f t="shared" si="0"/>
        <v>0</v>
      </c>
      <c r="N37" s="34" t="s">
        <v>25</v>
      </c>
      <c r="O37"/>
    </row>
    <row r="38" spans="1:15" ht="10.199999999999999" customHeight="1">
      <c r="A38"/>
      <c r="B38"/>
      <c r="C38" s="68"/>
      <c r="D38" s="68"/>
      <c r="E38" s="118"/>
      <c r="F38" s="118"/>
      <c r="G38" s="118"/>
      <c r="H38" s="118"/>
      <c r="I38" s="118"/>
      <c r="J38" s="70"/>
      <c r="K38" s="39"/>
      <c r="L38" s="39"/>
      <c r="M38" s="33" t="str">
        <f t="shared" si="0"/>
        <v>□</v>
      </c>
      <c r="N38" s="34" t="s">
        <v>26</v>
      </c>
      <c r="O38"/>
    </row>
    <row r="39" spans="1:15" ht="10.199999999999999" customHeight="1">
      <c r="A39"/>
      <c r="B39"/>
      <c r="C39" s="68"/>
      <c r="D39" s="68"/>
      <c r="E39" s="118"/>
      <c r="F39" s="118"/>
      <c r="G39" s="118"/>
      <c r="H39" s="118"/>
      <c r="I39" s="118"/>
      <c r="J39" s="70"/>
      <c r="K39" s="40"/>
      <c r="L39" s="40"/>
      <c r="M39" s="33">
        <f t="shared" si="0"/>
        <v>0</v>
      </c>
      <c r="N39" s="34" t="s">
        <v>27</v>
      </c>
      <c r="O39"/>
    </row>
    <row r="40" spans="1:15" ht="10.199999999999999" customHeight="1">
      <c r="A40"/>
      <c r="B40"/>
      <c r="C40" s="68"/>
      <c r="D40" s="68"/>
      <c r="E40" s="118"/>
      <c r="F40" s="118"/>
      <c r="G40" s="118"/>
      <c r="H40" s="118"/>
      <c r="I40" s="118"/>
      <c r="J40" s="70"/>
      <c r="K40" s="40"/>
      <c r="L40" s="40"/>
      <c r="M40" s="33">
        <f t="shared" si="0"/>
        <v>0</v>
      </c>
      <c r="N40" s="34" t="s">
        <v>28</v>
      </c>
      <c r="O40"/>
    </row>
    <row r="41" spans="1:15" ht="18" customHeight="1">
      <c r="A41"/>
      <c r="B41"/>
      <c r="C41" s="61"/>
      <c r="D41" s="61"/>
      <c r="E41" s="41"/>
      <c r="F41" s="41"/>
      <c r="G41" s="62"/>
      <c r="H41" s="62"/>
      <c r="I41" s="62"/>
      <c r="J41" s="62"/>
      <c r="K41" s="62"/>
      <c r="L41" s="62"/>
      <c r="M41" s="62"/>
      <c r="N41" s="62"/>
      <c r="O41" s="14"/>
    </row>
    <row r="42" spans="1:15" ht="18" customHeight="1">
      <c r="A42"/>
      <c r="B42"/>
      <c r="C42" s="61"/>
      <c r="D42" s="61"/>
      <c r="E42" s="63" t="s">
        <v>32</v>
      </c>
      <c r="F42" s="63"/>
      <c r="G42" s="63"/>
      <c r="H42" s="63"/>
      <c r="I42" s="63"/>
      <c r="J42" s="63"/>
      <c r="K42" s="63"/>
      <c r="L42" s="63"/>
      <c r="M42" s="63"/>
      <c r="N42" s="63"/>
      <c r="O42" s="14"/>
    </row>
    <row r="43" spans="1:15" ht="21" customHeight="1">
      <c r="A43"/>
      <c r="B43"/>
      <c r="C43" s="61"/>
      <c r="D43" s="61"/>
      <c r="E43" s="62"/>
      <c r="F43" s="62"/>
      <c r="G43" s="62"/>
      <c r="H43" s="62"/>
      <c r="I43" s="64" t="s">
        <v>33</v>
      </c>
      <c r="J43" s="64"/>
      <c r="K43" s="64"/>
      <c r="L43" s="64"/>
      <c r="M43" s="64"/>
      <c r="N43" s="64"/>
      <c r="O43" s="15"/>
    </row>
    <row r="44" spans="1:15" ht="11.4" customHeight="1">
      <c r="A44"/>
      <c r="B44"/>
      <c r="C44" s="42"/>
      <c r="D44" s="42"/>
      <c r="E44" s="41"/>
      <c r="F44" s="41"/>
      <c r="G44" s="41"/>
      <c r="H44" s="41"/>
      <c r="I44" s="42"/>
      <c r="J44" s="42"/>
      <c r="K44" s="15"/>
      <c r="L44" s="15"/>
      <c r="M44" s="15"/>
      <c r="N44" s="43"/>
      <c r="O44" s="15"/>
    </row>
    <row r="45" spans="1:15" ht="48" customHeight="1">
      <c r="A45"/>
      <c r="B45"/>
      <c r="C45" s="58"/>
      <c r="D45" s="58"/>
      <c r="E45" s="71" t="s">
        <v>21</v>
      </c>
      <c r="F45" s="71"/>
      <c r="G45" s="119">
        <f>G14</f>
        <v>0</v>
      </c>
      <c r="H45" s="119"/>
      <c r="I45" s="119"/>
      <c r="J45" s="119"/>
      <c r="K45" s="21" t="s">
        <v>22</v>
      </c>
      <c r="L45"/>
      <c r="M45" s="44" t="s">
        <v>23</v>
      </c>
      <c r="N45" s="24"/>
      <c r="O45" s="15"/>
    </row>
    <row r="46" spans="1:15" ht="41.4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 s="25"/>
      <c r="O46"/>
    </row>
    <row r="47" spans="1:15" ht="41.4" customHeight="1">
      <c r="A47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</row>
    <row r="48" spans="1:15" ht="18.600000000000001">
      <c r="A48"/>
      <c r="C48" s="73" t="s">
        <v>45</v>
      </c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2"/>
    </row>
    <row r="49" spans="1:15">
      <c r="A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21" customHeight="1">
      <c r="A50" s="4"/>
      <c r="C50" s="61"/>
      <c r="D50" s="61"/>
      <c r="E50" s="74"/>
      <c r="F50" s="74"/>
      <c r="G50" s="74"/>
      <c r="H50" s="74"/>
      <c r="I50" s="74"/>
      <c r="J50" s="74"/>
      <c r="K50" s="75" t="s">
        <v>5</v>
      </c>
      <c r="L50" s="75"/>
      <c r="M50" s="120"/>
      <c r="N50" s="120"/>
      <c r="O50" s="5">
        <v>41236</v>
      </c>
    </row>
    <row r="51" spans="1:15" ht="10.199999999999999" customHeight="1">
      <c r="C51" s="65"/>
      <c r="D51" s="65"/>
      <c r="E51" s="66"/>
      <c r="F51" s="66"/>
      <c r="G51" s="66"/>
      <c r="H51" s="66"/>
      <c r="I51" s="66"/>
      <c r="J51" s="67"/>
      <c r="K51" s="67"/>
      <c r="L51" s="67"/>
      <c r="M51" s="52">
        <f t="shared" ref="M51:M56" si="1">M4</f>
        <v>0</v>
      </c>
      <c r="N51" s="46">
        <f t="shared" ref="N51:N56" si="2">N4</f>
        <v>0</v>
      </c>
      <c r="O51"/>
    </row>
    <row r="52" spans="1:15" ht="10.199999999999999" customHeight="1">
      <c r="C52" s="35"/>
      <c r="D52" s="35"/>
      <c r="E52" s="36"/>
      <c r="F52" s="36"/>
      <c r="G52" s="36"/>
      <c r="H52" s="36"/>
      <c r="I52" s="36"/>
      <c r="J52" s="37"/>
      <c r="K52" s="37"/>
      <c r="L52" s="37"/>
      <c r="M52" s="27" t="str">
        <f t="shared" si="1"/>
        <v>■</v>
      </c>
      <c r="N52" s="48" t="str">
        <f t="shared" si="2"/>
        <v>一般</v>
      </c>
      <c r="O52"/>
    </row>
    <row r="53" spans="1:15" ht="10.199999999999999" customHeight="1">
      <c r="C53" s="68" t="s">
        <v>10</v>
      </c>
      <c r="D53" s="68"/>
      <c r="E53" s="118" t="str">
        <f>E6</f>
        <v>恵那　クリス</v>
      </c>
      <c r="F53" s="118"/>
      <c r="G53" s="118"/>
      <c r="H53" s="118"/>
      <c r="I53" s="118"/>
      <c r="J53" s="70" t="s">
        <v>31</v>
      </c>
      <c r="K53" s="38"/>
      <c r="L53" s="38"/>
      <c r="M53" s="27">
        <f t="shared" si="1"/>
        <v>0</v>
      </c>
      <c r="N53" s="48">
        <f t="shared" si="2"/>
        <v>0</v>
      </c>
      <c r="O53"/>
    </row>
    <row r="54" spans="1:15" ht="10.199999999999999" customHeight="1">
      <c r="C54" s="68"/>
      <c r="D54" s="68"/>
      <c r="E54" s="118"/>
      <c r="F54" s="118"/>
      <c r="G54" s="118"/>
      <c r="H54" s="118"/>
      <c r="I54" s="118"/>
      <c r="J54" s="70"/>
      <c r="K54" s="65"/>
      <c r="L54" s="65"/>
      <c r="M54" s="27" t="str">
        <f t="shared" si="1"/>
        <v>□</v>
      </c>
      <c r="N54" s="48" t="str">
        <f t="shared" si="2"/>
        <v>小中高生</v>
      </c>
      <c r="O54"/>
    </row>
    <row r="55" spans="1:15" ht="10.199999999999999" customHeight="1">
      <c r="C55" s="68"/>
      <c r="D55" s="68"/>
      <c r="E55" s="118"/>
      <c r="F55" s="118"/>
      <c r="G55" s="118"/>
      <c r="H55" s="118"/>
      <c r="I55" s="118"/>
      <c r="J55" s="70"/>
      <c r="K55" s="59"/>
      <c r="L55" s="59"/>
      <c r="M55" s="27">
        <f t="shared" si="1"/>
        <v>0</v>
      </c>
      <c r="N55" s="48">
        <f t="shared" si="2"/>
        <v>0</v>
      </c>
      <c r="O55"/>
    </row>
    <row r="56" spans="1:15" ht="10.199999999999999" customHeight="1">
      <c r="C56" s="68"/>
      <c r="D56" s="68"/>
      <c r="E56" s="118"/>
      <c r="F56" s="118"/>
      <c r="G56" s="118"/>
      <c r="H56" s="118"/>
      <c r="I56" s="118"/>
      <c r="J56" s="70"/>
      <c r="K56" s="59"/>
      <c r="L56" s="59"/>
      <c r="M56" s="28">
        <f t="shared" si="1"/>
        <v>0</v>
      </c>
      <c r="N56" s="50">
        <f t="shared" si="2"/>
        <v>0</v>
      </c>
      <c r="O56"/>
    </row>
    <row r="57" spans="1:15" ht="18" customHeight="1">
      <c r="C57" s="61"/>
      <c r="D57" s="61"/>
      <c r="E57" s="41"/>
      <c r="F57" s="41"/>
      <c r="G57" s="62"/>
      <c r="H57" s="62"/>
      <c r="I57" s="62"/>
      <c r="J57" s="62"/>
      <c r="K57" s="62"/>
      <c r="L57" s="62"/>
      <c r="M57" s="62"/>
      <c r="N57" s="62"/>
      <c r="O57" s="14"/>
    </row>
    <row r="58" spans="1:15" ht="18" customHeight="1">
      <c r="C58" s="61"/>
      <c r="D58" s="61"/>
      <c r="E58" s="117" t="s">
        <v>35</v>
      </c>
      <c r="F58" s="117"/>
      <c r="G58" s="117"/>
      <c r="H58" s="117"/>
      <c r="I58" s="117"/>
      <c r="J58" s="117"/>
      <c r="K58" s="117"/>
      <c r="L58" s="117"/>
      <c r="M58" s="117"/>
      <c r="N58" s="117"/>
      <c r="O58" s="14"/>
    </row>
    <row r="59" spans="1:15" ht="21" customHeight="1">
      <c r="C59" s="61"/>
      <c r="D59" s="61"/>
      <c r="E59" s="62"/>
      <c r="F59" s="62"/>
      <c r="G59" s="62"/>
      <c r="H59" s="62"/>
      <c r="I59" s="64" t="s">
        <v>33</v>
      </c>
      <c r="J59" s="64"/>
      <c r="K59" s="64"/>
      <c r="L59" s="64"/>
      <c r="M59" s="64"/>
      <c r="N59" s="64"/>
      <c r="O59" s="15"/>
    </row>
    <row r="60" spans="1:15" ht="11.4" customHeight="1">
      <c r="C60" s="42"/>
      <c r="D60" s="42"/>
      <c r="E60" s="41"/>
      <c r="F60" s="41"/>
      <c r="G60" s="41"/>
      <c r="H60" s="41"/>
      <c r="I60" s="42"/>
      <c r="J60" s="42"/>
      <c r="K60" s="15"/>
      <c r="L60" s="15"/>
      <c r="M60" s="15"/>
      <c r="N60" s="15"/>
      <c r="O60" s="15"/>
    </row>
    <row r="61" spans="1:15" ht="48" customHeight="1">
      <c r="C61" s="58"/>
      <c r="D61" s="58"/>
      <c r="E61" s="59"/>
      <c r="F61" s="59"/>
      <c r="G61" s="60"/>
      <c r="H61" s="60"/>
      <c r="I61" s="60"/>
      <c r="J61" s="60"/>
      <c r="K61" s="51"/>
      <c r="N61" s="24"/>
      <c r="O61" s="15"/>
    </row>
  </sheetData>
  <sheetProtection selectLockedCells="1" selectUnlockedCells="1"/>
  <mergeCells count="91">
    <mergeCell ref="C1:N1"/>
    <mergeCell ref="C3:D3"/>
    <mergeCell ref="E3:J3"/>
    <mergeCell ref="K3:L3"/>
    <mergeCell ref="M3:N3"/>
    <mergeCell ref="C4:D5"/>
    <mergeCell ref="E4:I5"/>
    <mergeCell ref="J4:L4"/>
    <mergeCell ref="J5:L6"/>
    <mergeCell ref="C6:D9"/>
    <mergeCell ref="E6:I9"/>
    <mergeCell ref="K7:L7"/>
    <mergeCell ref="J8:J9"/>
    <mergeCell ref="K8:L9"/>
    <mergeCell ref="C10:D11"/>
    <mergeCell ref="G10:N10"/>
    <mergeCell ref="E11:N11"/>
    <mergeCell ref="C12:D12"/>
    <mergeCell ref="E12:H12"/>
    <mergeCell ref="I12:J12"/>
    <mergeCell ref="K12:N12"/>
    <mergeCell ref="C13:D13"/>
    <mergeCell ref="C14:D14"/>
    <mergeCell ref="E14:F14"/>
    <mergeCell ref="G14:J14"/>
    <mergeCell ref="C17:N17"/>
    <mergeCell ref="C19:D19"/>
    <mergeCell ref="E19:J19"/>
    <mergeCell ref="K19:L19"/>
    <mergeCell ref="M19:N19"/>
    <mergeCell ref="C20:D20"/>
    <mergeCell ref="E20:I20"/>
    <mergeCell ref="J20:L20"/>
    <mergeCell ref="C21:D24"/>
    <mergeCell ref="E21:I24"/>
    <mergeCell ref="J21:L21"/>
    <mergeCell ref="K22:L22"/>
    <mergeCell ref="J23:J24"/>
    <mergeCell ref="K23:L24"/>
    <mergeCell ref="C25:D26"/>
    <mergeCell ref="G25:N25"/>
    <mergeCell ref="E26:N26"/>
    <mergeCell ref="C27:D27"/>
    <mergeCell ref="E27:H27"/>
    <mergeCell ref="I27:J27"/>
    <mergeCell ref="K27:N27"/>
    <mergeCell ref="C29:D29"/>
    <mergeCell ref="E29:F29"/>
    <mergeCell ref="G29:J29"/>
    <mergeCell ref="C32:N32"/>
    <mergeCell ref="C34:D34"/>
    <mergeCell ref="E34:J34"/>
    <mergeCell ref="K34:L34"/>
    <mergeCell ref="M34:N34"/>
    <mergeCell ref="C35:D35"/>
    <mergeCell ref="E35:I35"/>
    <mergeCell ref="J35:L35"/>
    <mergeCell ref="C37:D40"/>
    <mergeCell ref="E37:I40"/>
    <mergeCell ref="J37:J40"/>
    <mergeCell ref="C41:D42"/>
    <mergeCell ref="G41:N41"/>
    <mergeCell ref="E42:N42"/>
    <mergeCell ref="C43:D43"/>
    <mergeCell ref="E43:H43"/>
    <mergeCell ref="I43:N43"/>
    <mergeCell ref="C45:D45"/>
    <mergeCell ref="E45:F45"/>
    <mergeCell ref="G45:J45"/>
    <mergeCell ref="C48:N48"/>
    <mergeCell ref="C50:D50"/>
    <mergeCell ref="E50:J50"/>
    <mergeCell ref="K50:L50"/>
    <mergeCell ref="M50:N50"/>
    <mergeCell ref="C51:D51"/>
    <mergeCell ref="E51:I51"/>
    <mergeCell ref="J51:L51"/>
    <mergeCell ref="C53:D56"/>
    <mergeCell ref="E53:I56"/>
    <mergeCell ref="J53:J56"/>
    <mergeCell ref="K54:L54"/>
    <mergeCell ref="K55:L56"/>
    <mergeCell ref="C61:D61"/>
    <mergeCell ref="E61:F61"/>
    <mergeCell ref="G61:J61"/>
    <mergeCell ref="C57:D58"/>
    <mergeCell ref="G57:N57"/>
    <mergeCell ref="E58:N58"/>
    <mergeCell ref="C59:D59"/>
    <mergeCell ref="E59:H59"/>
    <mergeCell ref="I59:N59"/>
  </mergeCells>
  <phoneticPr fontId="20"/>
  <dataValidations count="2">
    <dataValidation type="list" allowBlank="1" showErrorMessage="1" sqref="K8:L9 K23:L24 K39:L40 K55:L56">
      <formula1>"男,女"</formula1>
      <formula2>0</formula2>
    </dataValidation>
    <dataValidation type="list" allowBlank="1" showErrorMessage="1" sqref="M4:M9 M20:M24 M35:M40 M51:M56">
      <formula1>"□,■"</formula1>
      <formula2>0</formula2>
    </dataValidation>
  </dataValidations>
  <printOptions horizontalCentered="1" verticalCentered="1"/>
  <pageMargins left="0.78749999999999998" right="0.78749999999999998" top="0.39374999999999999" bottom="0.19652777777777777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J2"/>
  <sheetViews>
    <sheetView showZeros="0" zoomScaleNormal="100" workbookViewId="0">
      <selection activeCell="B44" sqref="B44"/>
    </sheetView>
  </sheetViews>
  <sheetFormatPr defaultColWidth="8.6640625" defaultRowHeight="13.2"/>
  <sheetData>
    <row r="1" spans="1:10" ht="13.8">
      <c r="A1" s="53" t="s">
        <v>10</v>
      </c>
      <c r="B1" s="54" t="s">
        <v>6</v>
      </c>
      <c r="C1" s="55" t="s">
        <v>7</v>
      </c>
      <c r="D1" s="53" t="s">
        <v>11</v>
      </c>
      <c r="E1" s="53" t="s">
        <v>12</v>
      </c>
      <c r="F1" s="53" t="s">
        <v>15</v>
      </c>
      <c r="G1" s="53" t="s">
        <v>46</v>
      </c>
      <c r="H1" s="53" t="s">
        <v>47</v>
      </c>
      <c r="I1" s="56" t="s">
        <v>48</v>
      </c>
      <c r="J1" s="53" t="s">
        <v>18</v>
      </c>
    </row>
    <row r="2" spans="1:10">
      <c r="A2" s="57">
        <f>'申込用紙（3枚)'!E6</f>
        <v>0</v>
      </c>
      <c r="B2" s="57">
        <f>'申込用紙（3枚)'!E4</f>
        <v>0</v>
      </c>
      <c r="C2" s="57">
        <f>'申込用紙（3枚)'!J5</f>
        <v>0</v>
      </c>
      <c r="D2" s="57" t="str">
        <f>'申込用紙（3枚)'!J8</f>
        <v/>
      </c>
      <c r="E2" s="57">
        <f>'申込用紙（3枚)'!K8</f>
        <v>0</v>
      </c>
      <c r="F2" s="57" t="str">
        <f>'申込用紙（3枚)'!F10</f>
        <v>-</v>
      </c>
      <c r="G2" s="57">
        <f>'申込用紙（3枚)'!G10</f>
        <v>0</v>
      </c>
      <c r="H2" s="57">
        <f>'申込用紙（3枚)'!E11</f>
        <v>0</v>
      </c>
      <c r="I2" s="57">
        <f>'申込用紙（3枚)'!E12</f>
        <v>0</v>
      </c>
      <c r="J2" s="57">
        <f>'申込用紙（3枚)'!K12</f>
        <v>0</v>
      </c>
    </row>
  </sheetData>
  <sheetProtection selectLockedCells="1" selectUnlockedCells="1"/>
  <phoneticPr fontId="20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申込用紙（3枚)</vt:lpstr>
      <vt:lpstr>申込用紙（記入例)</vt:lpstr>
      <vt:lpstr>発行用</vt:lpstr>
      <vt:lpstr>'申込用紙（3枚)'!_xlnm.Print_Area</vt:lpstr>
      <vt:lpstr>'申込用紙（記入例)'!_xlnm.Print_Area</vt:lpstr>
      <vt:lpstr>'申込用紙（3枚)'!Print_Area</vt:lpstr>
      <vt:lpstr>'申込用紙（記入例)'!Print_Area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keisuke_sendou</dc:creator>
  <cp:lastModifiedBy>keisuke_sendou</cp:lastModifiedBy>
  <dcterms:created xsi:type="dcterms:W3CDTF">2025-05-02T23:37:29Z</dcterms:created>
  <dcterms:modified xsi:type="dcterms:W3CDTF">2025-05-03T01:44:06Z</dcterms:modified>
</cp:coreProperties>
</file>